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le\Documents\Westwood2015_2016\"/>
    </mc:Choice>
  </mc:AlternateContent>
  <bookViews>
    <workbookView xWindow="0" yWindow="0" windowWidth="15810" windowHeight="7670"/>
  </bookViews>
  <sheets>
    <sheet name="All_Members" sheetId="1" r:id="rId1"/>
    <sheet name="For_QFHSA" sheetId="4" r:id="rId2"/>
    <sheet name="webpayments" sheetId="3" r:id="rId3"/>
    <sheet name="Donations_receipt" sheetId="8" r:id="rId4"/>
    <sheet name="Donations_WW" sheetId="9" r:id="rId5"/>
    <sheet name="Volunteer_only" sheetId="6" r:id="rId6"/>
    <sheet name="Chocolate_only" sheetId="7" r:id="rId7"/>
    <sheet name="Menus" sheetId="2" r:id="rId8"/>
  </sheets>
  <definedNames>
    <definedName name="_xlnm._FilterDatabase" localSheetId="0" hidden="1">All_Members!$A$1:$AT$88</definedName>
    <definedName name="_xlnm._FilterDatabase" localSheetId="1" hidden="1">For_QFHSA!$A$1:$I$197</definedName>
    <definedName name="_xlnm._FilterDatabase" localSheetId="2" hidden="1">webpayments!$A$1:$AJ$1</definedName>
    <definedName name="payment">Menus!$A$2:$A$7</definedName>
  </definedNames>
  <calcPr calcId="152511"/>
</workbook>
</file>

<file path=xl/calcChain.xml><?xml version="1.0" encoding="utf-8"?>
<calcChain xmlns="http://schemas.openxmlformats.org/spreadsheetml/2006/main">
  <c r="A67" i="4" l="1"/>
  <c r="B67" i="4"/>
  <c r="C67" i="4"/>
  <c r="D67" i="4"/>
  <c r="E67" i="4"/>
  <c r="F67" i="4"/>
  <c r="G67" i="4"/>
  <c r="H67" i="4"/>
  <c r="I67" i="4"/>
  <c r="A68" i="4"/>
  <c r="B68" i="4"/>
  <c r="C68" i="4"/>
  <c r="D68" i="4"/>
  <c r="E68" i="4"/>
  <c r="F68" i="4"/>
  <c r="G68" i="4"/>
  <c r="H68" i="4"/>
  <c r="I68" i="4"/>
  <c r="A69" i="4"/>
  <c r="B69" i="4"/>
  <c r="C69" i="4"/>
  <c r="D69" i="4"/>
  <c r="E69" i="4"/>
  <c r="F69" i="4"/>
  <c r="G69" i="4"/>
  <c r="H69" i="4"/>
  <c r="I69" i="4"/>
  <c r="A70" i="4"/>
  <c r="B70" i="4"/>
  <c r="C70" i="4"/>
  <c r="D70" i="4"/>
  <c r="E70" i="4"/>
  <c r="F70" i="4"/>
  <c r="G70" i="4"/>
  <c r="H70" i="4"/>
  <c r="I70" i="4"/>
  <c r="A71" i="4"/>
  <c r="B71" i="4"/>
  <c r="C71" i="4"/>
  <c r="D71" i="4"/>
  <c r="E71" i="4"/>
  <c r="F71" i="4"/>
  <c r="G71" i="4"/>
  <c r="H71" i="4"/>
  <c r="I71" i="4"/>
  <c r="A72" i="4"/>
  <c r="B72" i="4"/>
  <c r="C72" i="4"/>
  <c r="D72" i="4"/>
  <c r="E72" i="4"/>
  <c r="F72" i="4"/>
  <c r="G72" i="4"/>
  <c r="H72" i="4"/>
  <c r="I72" i="4"/>
  <c r="A73" i="4"/>
  <c r="B73" i="4"/>
  <c r="C73" i="4"/>
  <c r="D73" i="4"/>
  <c r="E73" i="4"/>
  <c r="F73" i="4"/>
  <c r="G73" i="4"/>
  <c r="H73" i="4"/>
  <c r="I73" i="4"/>
  <c r="A74" i="4"/>
  <c r="B74" i="4"/>
  <c r="C74" i="4"/>
  <c r="D74" i="4"/>
  <c r="E74" i="4"/>
  <c r="F74" i="4"/>
  <c r="G74" i="4"/>
  <c r="H74" i="4"/>
  <c r="I74" i="4"/>
  <c r="A75" i="4"/>
  <c r="B75" i="4"/>
  <c r="C75" i="4"/>
  <c r="D75" i="4"/>
  <c r="E75" i="4"/>
  <c r="F75" i="4"/>
  <c r="G75" i="4"/>
  <c r="H75" i="4"/>
  <c r="I75" i="4"/>
  <c r="A76" i="4"/>
  <c r="B76" i="4"/>
  <c r="C76" i="4"/>
  <c r="D76" i="4"/>
  <c r="E76" i="4"/>
  <c r="F76" i="4"/>
  <c r="G76" i="4"/>
  <c r="H76" i="4"/>
  <c r="I76" i="4"/>
  <c r="A77" i="4"/>
  <c r="B77" i="4"/>
  <c r="C77" i="4"/>
  <c r="D77" i="4"/>
  <c r="E77" i="4"/>
  <c r="F77" i="4"/>
  <c r="G77" i="4"/>
  <c r="H77" i="4"/>
  <c r="I77" i="4"/>
  <c r="A78" i="4"/>
  <c r="B78" i="4"/>
  <c r="C78" i="4"/>
  <c r="D78" i="4"/>
  <c r="E78" i="4"/>
  <c r="F78" i="4"/>
  <c r="G78" i="4"/>
  <c r="H78" i="4"/>
  <c r="I78" i="4"/>
  <c r="A79" i="4"/>
  <c r="B79" i="4"/>
  <c r="C79" i="4"/>
  <c r="D79" i="4"/>
  <c r="E79" i="4"/>
  <c r="F79" i="4"/>
  <c r="G79" i="4"/>
  <c r="H79" i="4"/>
  <c r="I79" i="4"/>
  <c r="A80" i="4"/>
  <c r="B80" i="4"/>
  <c r="C80" i="4"/>
  <c r="D80" i="4"/>
  <c r="E80" i="4"/>
  <c r="F80" i="4"/>
  <c r="G80" i="4"/>
  <c r="H80" i="4"/>
  <c r="I80" i="4"/>
  <c r="A81" i="4"/>
  <c r="B81" i="4"/>
  <c r="C81" i="4"/>
  <c r="D81" i="4"/>
  <c r="E81" i="4"/>
  <c r="F81" i="4"/>
  <c r="G81" i="4"/>
  <c r="H81" i="4"/>
  <c r="I81" i="4"/>
  <c r="A82" i="4"/>
  <c r="B82" i="4"/>
  <c r="C82" i="4"/>
  <c r="D82" i="4"/>
  <c r="E82" i="4"/>
  <c r="F82" i="4"/>
  <c r="G82" i="4"/>
  <c r="H82" i="4"/>
  <c r="I82" i="4"/>
  <c r="A83" i="4"/>
  <c r="B83" i="4"/>
  <c r="C83" i="4"/>
  <c r="D83" i="4"/>
  <c r="E83" i="4"/>
  <c r="F83" i="4"/>
  <c r="G83" i="4"/>
  <c r="H83" i="4"/>
  <c r="I83" i="4"/>
  <c r="A84" i="4"/>
  <c r="B84" i="4"/>
  <c r="C84" i="4"/>
  <c r="D84" i="4"/>
  <c r="E84" i="4"/>
  <c r="F84" i="4"/>
  <c r="G84" i="4"/>
  <c r="H84" i="4"/>
  <c r="I84" i="4"/>
  <c r="A85" i="4"/>
  <c r="B85" i="4"/>
  <c r="C85" i="4"/>
  <c r="D85" i="4"/>
  <c r="E85" i="4"/>
  <c r="F85" i="4"/>
  <c r="G85" i="4"/>
  <c r="H85" i="4"/>
  <c r="I85" i="4"/>
  <c r="A86" i="4"/>
  <c r="B86" i="4"/>
  <c r="C86" i="4"/>
  <c r="D86" i="4"/>
  <c r="E86" i="4"/>
  <c r="F86" i="4"/>
  <c r="G86" i="4"/>
  <c r="H86" i="4"/>
  <c r="I86" i="4"/>
  <c r="A87" i="4"/>
  <c r="B87" i="4"/>
  <c r="C87" i="4"/>
  <c r="D87" i="4"/>
  <c r="E87" i="4"/>
  <c r="F87" i="4"/>
  <c r="G87" i="4"/>
  <c r="H87" i="4"/>
  <c r="I87" i="4"/>
  <c r="A88" i="4"/>
  <c r="B88" i="4"/>
  <c r="C88" i="4"/>
  <c r="D88" i="4"/>
  <c r="E88" i="4"/>
  <c r="F88" i="4"/>
  <c r="G88" i="4"/>
  <c r="H88" i="4"/>
  <c r="I88" i="4"/>
  <c r="A89" i="4"/>
  <c r="B89" i="4"/>
  <c r="C89" i="4"/>
  <c r="D89" i="4"/>
  <c r="E89" i="4"/>
  <c r="F89" i="4"/>
  <c r="G89" i="4"/>
  <c r="H89" i="4"/>
  <c r="I89" i="4"/>
  <c r="A90" i="4"/>
  <c r="B90" i="4"/>
  <c r="C90" i="4"/>
  <c r="D90" i="4"/>
  <c r="E90" i="4"/>
  <c r="F90" i="4"/>
  <c r="G90" i="4"/>
  <c r="H90" i="4"/>
  <c r="I90" i="4"/>
  <c r="A91" i="4"/>
  <c r="B91" i="4"/>
  <c r="C91" i="4"/>
  <c r="D91" i="4"/>
  <c r="E91" i="4"/>
  <c r="F91" i="4"/>
  <c r="G91" i="4"/>
  <c r="H91" i="4"/>
  <c r="I91" i="4"/>
  <c r="A92" i="4"/>
  <c r="B92" i="4"/>
  <c r="C92" i="4"/>
  <c r="D92" i="4"/>
  <c r="E92" i="4"/>
  <c r="F92" i="4"/>
  <c r="G92" i="4"/>
  <c r="H92" i="4"/>
  <c r="I92" i="4"/>
  <c r="A93" i="4"/>
  <c r="B93" i="4"/>
  <c r="C93" i="4"/>
  <c r="D93" i="4"/>
  <c r="E93" i="4"/>
  <c r="F93" i="4"/>
  <c r="G93" i="4"/>
  <c r="H93" i="4"/>
  <c r="I93" i="4"/>
  <c r="A94" i="4"/>
  <c r="B94" i="4"/>
  <c r="C94" i="4"/>
  <c r="D94" i="4"/>
  <c r="E94" i="4"/>
  <c r="F94" i="4"/>
  <c r="G94" i="4"/>
  <c r="H94" i="4"/>
  <c r="I94" i="4"/>
  <c r="A95" i="4"/>
  <c r="B95" i="4"/>
  <c r="C95" i="4"/>
  <c r="D95" i="4"/>
  <c r="E95" i="4"/>
  <c r="F95" i="4"/>
  <c r="G95" i="4"/>
  <c r="H95" i="4"/>
  <c r="I95" i="4"/>
  <c r="A96" i="4"/>
  <c r="B96" i="4"/>
  <c r="C96" i="4"/>
  <c r="D96" i="4"/>
  <c r="E96" i="4"/>
  <c r="F96" i="4"/>
  <c r="G96" i="4"/>
  <c r="H96" i="4"/>
  <c r="I96" i="4"/>
  <c r="A97" i="4"/>
  <c r="B97" i="4"/>
  <c r="C97" i="4"/>
  <c r="D97" i="4"/>
  <c r="E97" i="4"/>
  <c r="F97" i="4"/>
  <c r="G97" i="4"/>
  <c r="H97" i="4"/>
  <c r="I97" i="4"/>
  <c r="A98" i="4"/>
  <c r="B98" i="4"/>
  <c r="C98" i="4"/>
  <c r="D98" i="4"/>
  <c r="E98" i="4"/>
  <c r="F98" i="4"/>
  <c r="G98" i="4"/>
  <c r="H98" i="4"/>
  <c r="I98" i="4"/>
  <c r="A99" i="4"/>
  <c r="B99" i="4"/>
  <c r="C99" i="4"/>
  <c r="D99" i="4"/>
  <c r="E99" i="4"/>
  <c r="F99" i="4"/>
  <c r="G99" i="4"/>
  <c r="H99" i="4"/>
  <c r="I99" i="4"/>
  <c r="A100" i="4"/>
  <c r="B100" i="4"/>
  <c r="C100" i="4"/>
  <c r="D100" i="4"/>
  <c r="E100" i="4"/>
  <c r="F100" i="4"/>
  <c r="G100" i="4"/>
  <c r="H100" i="4"/>
  <c r="I100" i="4"/>
  <c r="A101" i="4"/>
  <c r="B101" i="4"/>
  <c r="C101" i="4"/>
  <c r="D101" i="4"/>
  <c r="E101" i="4"/>
  <c r="F101" i="4"/>
  <c r="G101" i="4"/>
  <c r="H101" i="4"/>
  <c r="I101" i="4"/>
  <c r="A102" i="4"/>
  <c r="B102" i="4"/>
  <c r="C102" i="4"/>
  <c r="D102" i="4"/>
  <c r="E102" i="4"/>
  <c r="F102" i="4"/>
  <c r="G102" i="4"/>
  <c r="H102" i="4"/>
  <c r="I102" i="4"/>
  <c r="A103" i="4"/>
  <c r="B103" i="4"/>
  <c r="C103" i="4"/>
  <c r="D103" i="4"/>
  <c r="E103" i="4"/>
  <c r="F103" i="4"/>
  <c r="G103" i="4"/>
  <c r="H103" i="4"/>
  <c r="I103" i="4"/>
  <c r="A104" i="4"/>
  <c r="B104" i="4"/>
  <c r="C104" i="4"/>
  <c r="D104" i="4"/>
  <c r="E104" i="4"/>
  <c r="F104" i="4"/>
  <c r="G104" i="4"/>
  <c r="H104" i="4"/>
  <c r="I104" i="4"/>
  <c r="A105" i="4"/>
  <c r="B105" i="4"/>
  <c r="C105" i="4"/>
  <c r="D105" i="4"/>
  <c r="E105" i="4"/>
  <c r="F105" i="4"/>
  <c r="G105" i="4"/>
  <c r="H105" i="4"/>
  <c r="I105" i="4"/>
  <c r="A106" i="4"/>
  <c r="B106" i="4"/>
  <c r="C106" i="4"/>
  <c r="D106" i="4"/>
  <c r="E106" i="4"/>
  <c r="F106" i="4"/>
  <c r="G106" i="4"/>
  <c r="H106" i="4"/>
  <c r="I106" i="4"/>
  <c r="A107" i="4"/>
  <c r="B107" i="4"/>
  <c r="C107" i="4"/>
  <c r="D107" i="4"/>
  <c r="E107" i="4"/>
  <c r="F107" i="4"/>
  <c r="G107" i="4"/>
  <c r="H107" i="4"/>
  <c r="I107" i="4"/>
  <c r="A108" i="4"/>
  <c r="B108" i="4"/>
  <c r="C108" i="4"/>
  <c r="D108" i="4"/>
  <c r="E108" i="4"/>
  <c r="F108" i="4"/>
  <c r="G108" i="4"/>
  <c r="H108" i="4"/>
  <c r="I108" i="4"/>
  <c r="A109" i="4"/>
  <c r="B109" i="4"/>
  <c r="C109" i="4"/>
  <c r="D109" i="4"/>
  <c r="E109" i="4"/>
  <c r="F109" i="4"/>
  <c r="G109" i="4"/>
  <c r="H109" i="4"/>
  <c r="I109" i="4"/>
  <c r="A110" i="4"/>
  <c r="B110" i="4"/>
  <c r="C110" i="4"/>
  <c r="D110" i="4"/>
  <c r="E110" i="4"/>
  <c r="F110" i="4"/>
  <c r="G110" i="4"/>
  <c r="H110" i="4"/>
  <c r="I110" i="4"/>
  <c r="A111" i="4"/>
  <c r="B111" i="4"/>
  <c r="C111" i="4"/>
  <c r="D111" i="4"/>
  <c r="E111" i="4"/>
  <c r="F111" i="4"/>
  <c r="G111" i="4"/>
  <c r="H111" i="4"/>
  <c r="I111" i="4"/>
  <c r="A112" i="4"/>
  <c r="B112" i="4"/>
  <c r="C112" i="4"/>
  <c r="D112" i="4"/>
  <c r="E112" i="4"/>
  <c r="F112" i="4"/>
  <c r="G112" i="4"/>
  <c r="H112" i="4"/>
  <c r="I112" i="4"/>
  <c r="A113" i="4"/>
  <c r="B113" i="4"/>
  <c r="C113" i="4"/>
  <c r="D113" i="4"/>
  <c r="E113" i="4"/>
  <c r="F113" i="4"/>
  <c r="G113" i="4"/>
  <c r="H113" i="4"/>
  <c r="I113" i="4"/>
  <c r="A114" i="4"/>
  <c r="B114" i="4"/>
  <c r="C114" i="4"/>
  <c r="D114" i="4"/>
  <c r="E114" i="4"/>
  <c r="F114" i="4"/>
  <c r="G114" i="4"/>
  <c r="H114" i="4"/>
  <c r="I114" i="4"/>
  <c r="A115" i="4"/>
  <c r="B115" i="4"/>
  <c r="C115" i="4"/>
  <c r="D115" i="4"/>
  <c r="E115" i="4"/>
  <c r="F115" i="4"/>
  <c r="G115" i="4"/>
  <c r="H115" i="4"/>
  <c r="I115" i="4"/>
  <c r="A116" i="4"/>
  <c r="B116" i="4"/>
  <c r="C116" i="4"/>
  <c r="D116" i="4"/>
  <c r="E116" i="4"/>
  <c r="F116" i="4"/>
  <c r="G116" i="4"/>
  <c r="H116" i="4"/>
  <c r="I116" i="4"/>
  <c r="A117" i="4"/>
  <c r="B117" i="4"/>
  <c r="C117" i="4"/>
  <c r="D117" i="4"/>
  <c r="E117" i="4"/>
  <c r="F117" i="4"/>
  <c r="G117" i="4"/>
  <c r="H117" i="4"/>
  <c r="I117" i="4"/>
  <c r="A118" i="4"/>
  <c r="B118" i="4"/>
  <c r="C118" i="4"/>
  <c r="D118" i="4"/>
  <c r="E118" i="4"/>
  <c r="F118" i="4"/>
  <c r="G118" i="4"/>
  <c r="H118" i="4"/>
  <c r="I118" i="4"/>
  <c r="A119" i="4"/>
  <c r="B119" i="4"/>
  <c r="C119" i="4"/>
  <c r="D119" i="4"/>
  <c r="E119" i="4"/>
  <c r="F119" i="4"/>
  <c r="G119" i="4"/>
  <c r="H119" i="4"/>
  <c r="I119" i="4"/>
  <c r="A120" i="4"/>
  <c r="B120" i="4"/>
  <c r="C120" i="4"/>
  <c r="D120" i="4"/>
  <c r="E120" i="4"/>
  <c r="F120" i="4"/>
  <c r="G120" i="4"/>
  <c r="H120" i="4"/>
  <c r="I120" i="4"/>
  <c r="A121" i="4"/>
  <c r="B121" i="4"/>
  <c r="C121" i="4"/>
  <c r="D121" i="4"/>
  <c r="E121" i="4"/>
  <c r="F121" i="4"/>
  <c r="G121" i="4"/>
  <c r="H121" i="4"/>
  <c r="I121" i="4"/>
  <c r="A122" i="4"/>
  <c r="B122" i="4"/>
  <c r="C122" i="4"/>
  <c r="D122" i="4"/>
  <c r="E122" i="4"/>
  <c r="F122" i="4"/>
  <c r="G122" i="4"/>
  <c r="H122" i="4"/>
  <c r="I122" i="4"/>
  <c r="A123" i="4"/>
  <c r="B123" i="4"/>
  <c r="C123" i="4"/>
  <c r="D123" i="4"/>
  <c r="E123" i="4"/>
  <c r="F123" i="4"/>
  <c r="G123" i="4"/>
  <c r="H123" i="4"/>
  <c r="I123" i="4"/>
  <c r="A124" i="4"/>
  <c r="B124" i="4"/>
  <c r="C124" i="4"/>
  <c r="D124" i="4"/>
  <c r="E124" i="4"/>
  <c r="F124" i="4"/>
  <c r="G124" i="4"/>
  <c r="H124" i="4"/>
  <c r="I124" i="4"/>
  <c r="A125" i="4"/>
  <c r="B125" i="4"/>
  <c r="C125" i="4"/>
  <c r="D125" i="4"/>
  <c r="E125" i="4"/>
  <c r="F125" i="4"/>
  <c r="G125" i="4"/>
  <c r="H125" i="4"/>
  <c r="I125" i="4"/>
  <c r="A126" i="4"/>
  <c r="B126" i="4"/>
  <c r="C126" i="4"/>
  <c r="D126" i="4"/>
  <c r="E126" i="4"/>
  <c r="F126" i="4"/>
  <c r="G126" i="4"/>
  <c r="H126" i="4"/>
  <c r="I126" i="4"/>
  <c r="A127" i="4"/>
  <c r="B127" i="4"/>
  <c r="C127" i="4"/>
  <c r="D127" i="4"/>
  <c r="E127" i="4"/>
  <c r="F127" i="4"/>
  <c r="G127" i="4"/>
  <c r="H127" i="4"/>
  <c r="I127" i="4"/>
  <c r="A128" i="4"/>
  <c r="B128" i="4"/>
  <c r="C128" i="4"/>
  <c r="D128" i="4"/>
  <c r="E128" i="4"/>
  <c r="F128" i="4"/>
  <c r="G128" i="4"/>
  <c r="H128" i="4"/>
  <c r="I128" i="4"/>
  <c r="A129" i="4"/>
  <c r="B129" i="4"/>
  <c r="C129" i="4"/>
  <c r="D129" i="4"/>
  <c r="E129" i="4"/>
  <c r="F129" i="4"/>
  <c r="G129" i="4"/>
  <c r="H129" i="4"/>
  <c r="I129" i="4"/>
  <c r="A130" i="4"/>
  <c r="B130" i="4"/>
  <c r="C130" i="4"/>
  <c r="D130" i="4"/>
  <c r="E130" i="4"/>
  <c r="F130" i="4"/>
  <c r="G130" i="4"/>
  <c r="H130" i="4"/>
  <c r="I130" i="4"/>
  <c r="A131" i="4"/>
  <c r="B131" i="4"/>
  <c r="C131" i="4"/>
  <c r="D131" i="4"/>
  <c r="E131" i="4"/>
  <c r="F131" i="4"/>
  <c r="G131" i="4"/>
  <c r="H131" i="4"/>
  <c r="I131" i="4"/>
  <c r="A132" i="4"/>
  <c r="B132" i="4"/>
  <c r="C132" i="4"/>
  <c r="D132" i="4"/>
  <c r="E132" i="4"/>
  <c r="F132" i="4"/>
  <c r="G132" i="4"/>
  <c r="H132" i="4"/>
  <c r="I132" i="4"/>
  <c r="A133" i="4"/>
  <c r="B133" i="4"/>
  <c r="C133" i="4"/>
  <c r="D133" i="4"/>
  <c r="E133" i="4"/>
  <c r="F133" i="4"/>
  <c r="G133" i="4"/>
  <c r="H133" i="4"/>
  <c r="I133" i="4"/>
  <c r="A134" i="4"/>
  <c r="B134" i="4"/>
  <c r="C134" i="4"/>
  <c r="D134" i="4"/>
  <c r="E134" i="4"/>
  <c r="F134" i="4"/>
  <c r="G134" i="4"/>
  <c r="H134" i="4"/>
  <c r="I134" i="4"/>
  <c r="A135" i="4"/>
  <c r="B135" i="4"/>
  <c r="C135" i="4"/>
  <c r="D135" i="4"/>
  <c r="E135" i="4"/>
  <c r="F135" i="4"/>
  <c r="G135" i="4"/>
  <c r="H135" i="4"/>
  <c r="I135" i="4"/>
  <c r="A136" i="4"/>
  <c r="B136" i="4"/>
  <c r="C136" i="4"/>
  <c r="D136" i="4"/>
  <c r="E136" i="4"/>
  <c r="F136" i="4"/>
  <c r="G136" i="4"/>
  <c r="H136" i="4"/>
  <c r="I136" i="4"/>
  <c r="A137" i="4"/>
  <c r="B137" i="4"/>
  <c r="C137" i="4"/>
  <c r="D137" i="4"/>
  <c r="E137" i="4"/>
  <c r="F137" i="4"/>
  <c r="G137" i="4"/>
  <c r="H137" i="4"/>
  <c r="I137" i="4"/>
  <c r="A138" i="4"/>
  <c r="B138" i="4"/>
  <c r="C138" i="4"/>
  <c r="D138" i="4"/>
  <c r="E138" i="4"/>
  <c r="F138" i="4"/>
  <c r="G138" i="4"/>
  <c r="H138" i="4"/>
  <c r="I138" i="4"/>
  <c r="A139" i="4"/>
  <c r="B139" i="4"/>
  <c r="C139" i="4"/>
  <c r="D139" i="4"/>
  <c r="E139" i="4"/>
  <c r="F139" i="4"/>
  <c r="G139" i="4"/>
  <c r="H139" i="4"/>
  <c r="I139" i="4"/>
  <c r="A140" i="4"/>
  <c r="B140" i="4"/>
  <c r="C140" i="4"/>
  <c r="D140" i="4"/>
  <c r="E140" i="4"/>
  <c r="F140" i="4"/>
  <c r="G140" i="4"/>
  <c r="H140" i="4"/>
  <c r="I140" i="4"/>
  <c r="A141" i="4"/>
  <c r="B141" i="4"/>
  <c r="C141" i="4"/>
  <c r="D141" i="4"/>
  <c r="E141" i="4"/>
  <c r="F141" i="4"/>
  <c r="G141" i="4"/>
  <c r="H141" i="4"/>
  <c r="I141" i="4"/>
  <c r="A142" i="4"/>
  <c r="B142" i="4"/>
  <c r="C142" i="4"/>
  <c r="D142" i="4"/>
  <c r="E142" i="4"/>
  <c r="F142" i="4"/>
  <c r="G142" i="4"/>
  <c r="H142" i="4"/>
  <c r="I142" i="4"/>
  <c r="A143" i="4"/>
  <c r="B143" i="4"/>
  <c r="C143" i="4"/>
  <c r="D143" i="4"/>
  <c r="E143" i="4"/>
  <c r="F143" i="4"/>
  <c r="G143" i="4"/>
  <c r="H143" i="4"/>
  <c r="I143" i="4"/>
  <c r="A144" i="4"/>
  <c r="B144" i="4"/>
  <c r="C144" i="4"/>
  <c r="D144" i="4"/>
  <c r="E144" i="4"/>
  <c r="F144" i="4"/>
  <c r="G144" i="4"/>
  <c r="H144" i="4"/>
  <c r="I144" i="4"/>
  <c r="A145" i="4"/>
  <c r="B145" i="4"/>
  <c r="C145" i="4"/>
  <c r="D145" i="4"/>
  <c r="E145" i="4"/>
  <c r="F145" i="4"/>
  <c r="G145" i="4"/>
  <c r="H145" i="4"/>
  <c r="I145" i="4"/>
  <c r="A146" i="4"/>
  <c r="B146" i="4"/>
  <c r="C146" i="4"/>
  <c r="D146" i="4"/>
  <c r="E146" i="4"/>
  <c r="F146" i="4"/>
  <c r="G146" i="4"/>
  <c r="H146" i="4"/>
  <c r="I146" i="4"/>
  <c r="A147" i="4"/>
  <c r="B147" i="4"/>
  <c r="C147" i="4"/>
  <c r="D147" i="4"/>
  <c r="E147" i="4"/>
  <c r="F147" i="4"/>
  <c r="G147" i="4"/>
  <c r="H147" i="4"/>
  <c r="I147" i="4"/>
  <c r="A148" i="4"/>
  <c r="B148" i="4"/>
  <c r="C148" i="4"/>
  <c r="D148" i="4"/>
  <c r="E148" i="4"/>
  <c r="F148" i="4"/>
  <c r="G148" i="4"/>
  <c r="H148" i="4"/>
  <c r="I148" i="4"/>
  <c r="A149" i="4"/>
  <c r="B149" i="4"/>
  <c r="C149" i="4"/>
  <c r="D149" i="4"/>
  <c r="E149" i="4"/>
  <c r="F149" i="4"/>
  <c r="G149" i="4"/>
  <c r="H149" i="4"/>
  <c r="I149" i="4"/>
  <c r="A150" i="4"/>
  <c r="B150" i="4"/>
  <c r="C150" i="4"/>
  <c r="D150" i="4"/>
  <c r="E150" i="4"/>
  <c r="F150" i="4"/>
  <c r="G150" i="4"/>
  <c r="H150" i="4"/>
  <c r="I150" i="4"/>
  <c r="A151" i="4"/>
  <c r="B151" i="4"/>
  <c r="C151" i="4"/>
  <c r="D151" i="4"/>
  <c r="E151" i="4"/>
  <c r="F151" i="4"/>
  <c r="G151" i="4"/>
  <c r="H151" i="4"/>
  <c r="I151" i="4"/>
  <c r="A152" i="4"/>
  <c r="B152" i="4"/>
  <c r="C152" i="4"/>
  <c r="D152" i="4"/>
  <c r="E152" i="4"/>
  <c r="F152" i="4"/>
  <c r="G152" i="4"/>
  <c r="H152" i="4"/>
  <c r="I152" i="4"/>
  <c r="A153" i="4"/>
  <c r="B153" i="4"/>
  <c r="C153" i="4"/>
  <c r="D153" i="4"/>
  <c r="E153" i="4"/>
  <c r="F153" i="4"/>
  <c r="G153" i="4"/>
  <c r="H153" i="4"/>
  <c r="I153" i="4"/>
  <c r="A154" i="4"/>
  <c r="B154" i="4"/>
  <c r="C154" i="4"/>
  <c r="D154" i="4"/>
  <c r="E154" i="4"/>
  <c r="F154" i="4"/>
  <c r="G154" i="4"/>
  <c r="H154" i="4"/>
  <c r="I154" i="4"/>
  <c r="A155" i="4"/>
  <c r="B155" i="4"/>
  <c r="C155" i="4"/>
  <c r="D155" i="4"/>
  <c r="E155" i="4"/>
  <c r="F155" i="4"/>
  <c r="G155" i="4"/>
  <c r="H155" i="4"/>
  <c r="I155" i="4"/>
  <c r="A156" i="4"/>
  <c r="B156" i="4"/>
  <c r="C156" i="4"/>
  <c r="D156" i="4"/>
  <c r="E156" i="4"/>
  <c r="F156" i="4"/>
  <c r="G156" i="4"/>
  <c r="H156" i="4"/>
  <c r="I156" i="4"/>
  <c r="A157" i="4"/>
  <c r="B157" i="4"/>
  <c r="C157" i="4"/>
  <c r="D157" i="4"/>
  <c r="E157" i="4"/>
  <c r="F157" i="4"/>
  <c r="G157" i="4"/>
  <c r="H157" i="4"/>
  <c r="I157" i="4"/>
  <c r="A158" i="4"/>
  <c r="B158" i="4"/>
  <c r="C158" i="4"/>
  <c r="D158" i="4"/>
  <c r="E158" i="4"/>
  <c r="F158" i="4"/>
  <c r="G158" i="4"/>
  <c r="H158" i="4"/>
  <c r="I158" i="4"/>
  <c r="A159" i="4"/>
  <c r="B159" i="4"/>
  <c r="C159" i="4"/>
  <c r="D159" i="4"/>
  <c r="E159" i="4"/>
  <c r="F159" i="4"/>
  <c r="G159" i="4"/>
  <c r="H159" i="4"/>
  <c r="I159" i="4"/>
  <c r="A160" i="4"/>
  <c r="B160" i="4"/>
  <c r="C160" i="4"/>
  <c r="D160" i="4"/>
  <c r="E160" i="4"/>
  <c r="F160" i="4"/>
  <c r="G160" i="4"/>
  <c r="H160" i="4"/>
  <c r="I160" i="4"/>
  <c r="A161" i="4"/>
  <c r="B161" i="4"/>
  <c r="C161" i="4"/>
  <c r="D161" i="4"/>
  <c r="E161" i="4"/>
  <c r="F161" i="4"/>
  <c r="G161" i="4"/>
  <c r="H161" i="4"/>
  <c r="I161" i="4"/>
  <c r="A162" i="4"/>
  <c r="B162" i="4"/>
  <c r="C162" i="4"/>
  <c r="D162" i="4"/>
  <c r="E162" i="4"/>
  <c r="F162" i="4"/>
  <c r="G162" i="4"/>
  <c r="H162" i="4"/>
  <c r="I162" i="4"/>
  <c r="A163" i="4"/>
  <c r="B163" i="4"/>
  <c r="C163" i="4"/>
  <c r="D163" i="4"/>
  <c r="E163" i="4"/>
  <c r="F163" i="4"/>
  <c r="G163" i="4"/>
  <c r="H163" i="4"/>
  <c r="I163" i="4"/>
  <c r="A164" i="4"/>
  <c r="B164" i="4"/>
  <c r="C164" i="4"/>
  <c r="D164" i="4"/>
  <c r="E164" i="4"/>
  <c r="F164" i="4"/>
  <c r="G164" i="4"/>
  <c r="H164" i="4"/>
  <c r="I164" i="4"/>
  <c r="A165" i="4"/>
  <c r="B165" i="4"/>
  <c r="C165" i="4"/>
  <c r="D165" i="4"/>
  <c r="E165" i="4"/>
  <c r="F165" i="4"/>
  <c r="G165" i="4"/>
  <c r="H165" i="4"/>
  <c r="I165" i="4"/>
  <c r="A166" i="4"/>
  <c r="B166" i="4"/>
  <c r="C166" i="4"/>
  <c r="D166" i="4"/>
  <c r="E166" i="4"/>
  <c r="F166" i="4"/>
  <c r="G166" i="4"/>
  <c r="H166" i="4"/>
  <c r="I166" i="4"/>
  <c r="A167" i="4"/>
  <c r="B167" i="4"/>
  <c r="C167" i="4"/>
  <c r="D167" i="4"/>
  <c r="E167" i="4"/>
  <c r="F167" i="4"/>
  <c r="G167" i="4"/>
  <c r="H167" i="4"/>
  <c r="I167" i="4"/>
  <c r="A168" i="4"/>
  <c r="B168" i="4"/>
  <c r="C168" i="4"/>
  <c r="D168" i="4"/>
  <c r="E168" i="4"/>
  <c r="F168" i="4"/>
  <c r="G168" i="4"/>
  <c r="H168" i="4"/>
  <c r="I168" i="4"/>
  <c r="A169" i="4"/>
  <c r="B169" i="4"/>
  <c r="C169" i="4"/>
  <c r="D169" i="4"/>
  <c r="E169" i="4"/>
  <c r="F169" i="4"/>
  <c r="G169" i="4"/>
  <c r="H169" i="4"/>
  <c r="I169" i="4"/>
  <c r="A170" i="4"/>
  <c r="B170" i="4"/>
  <c r="C170" i="4"/>
  <c r="D170" i="4"/>
  <c r="E170" i="4"/>
  <c r="F170" i="4"/>
  <c r="G170" i="4"/>
  <c r="H170" i="4"/>
  <c r="I170" i="4"/>
  <c r="A171" i="4"/>
  <c r="B171" i="4"/>
  <c r="C171" i="4"/>
  <c r="D171" i="4"/>
  <c r="E171" i="4"/>
  <c r="F171" i="4"/>
  <c r="G171" i="4"/>
  <c r="H171" i="4"/>
  <c r="I171" i="4"/>
  <c r="A172" i="4"/>
  <c r="B172" i="4"/>
  <c r="C172" i="4"/>
  <c r="D172" i="4"/>
  <c r="E172" i="4"/>
  <c r="F172" i="4"/>
  <c r="G172" i="4"/>
  <c r="H172" i="4"/>
  <c r="I172" i="4"/>
  <c r="A173" i="4"/>
  <c r="B173" i="4"/>
  <c r="C173" i="4"/>
  <c r="D173" i="4"/>
  <c r="E173" i="4"/>
  <c r="F173" i="4"/>
  <c r="G173" i="4"/>
  <c r="H173" i="4"/>
  <c r="I173" i="4"/>
  <c r="A174" i="4"/>
  <c r="B174" i="4"/>
  <c r="C174" i="4"/>
  <c r="D174" i="4"/>
  <c r="E174" i="4"/>
  <c r="F174" i="4"/>
  <c r="G174" i="4"/>
  <c r="H174" i="4"/>
  <c r="I174" i="4"/>
  <c r="A175" i="4"/>
  <c r="B175" i="4"/>
  <c r="C175" i="4"/>
  <c r="D175" i="4"/>
  <c r="E175" i="4"/>
  <c r="F175" i="4"/>
  <c r="G175" i="4"/>
  <c r="H175" i="4"/>
  <c r="I175" i="4"/>
  <c r="A176" i="4"/>
  <c r="B176" i="4"/>
  <c r="C176" i="4"/>
  <c r="D176" i="4"/>
  <c r="E176" i="4"/>
  <c r="F176" i="4"/>
  <c r="G176" i="4"/>
  <c r="H176" i="4"/>
  <c r="I176" i="4"/>
  <c r="A177" i="4"/>
  <c r="B177" i="4"/>
  <c r="C177" i="4"/>
  <c r="D177" i="4"/>
  <c r="E177" i="4"/>
  <c r="F177" i="4"/>
  <c r="G177" i="4"/>
  <c r="H177" i="4"/>
  <c r="I177" i="4"/>
  <c r="A178" i="4"/>
  <c r="B178" i="4"/>
  <c r="C178" i="4"/>
  <c r="D178" i="4"/>
  <c r="E178" i="4"/>
  <c r="F178" i="4"/>
  <c r="G178" i="4"/>
  <c r="H178" i="4"/>
  <c r="I178" i="4"/>
  <c r="A179" i="4"/>
  <c r="B179" i="4"/>
  <c r="C179" i="4"/>
  <c r="D179" i="4"/>
  <c r="E179" i="4"/>
  <c r="F179" i="4"/>
  <c r="G179" i="4"/>
  <c r="H179" i="4"/>
  <c r="I179" i="4"/>
  <c r="A180" i="4"/>
  <c r="B180" i="4"/>
  <c r="C180" i="4"/>
  <c r="D180" i="4"/>
  <c r="E180" i="4"/>
  <c r="F180" i="4"/>
  <c r="G180" i="4"/>
  <c r="H180" i="4"/>
  <c r="I180" i="4"/>
  <c r="A181" i="4"/>
  <c r="B181" i="4"/>
  <c r="C181" i="4"/>
  <c r="D181" i="4"/>
  <c r="E181" i="4"/>
  <c r="F181" i="4"/>
  <c r="G181" i="4"/>
  <c r="H181" i="4"/>
  <c r="I181" i="4"/>
  <c r="A182" i="4"/>
  <c r="B182" i="4"/>
  <c r="C182" i="4"/>
  <c r="D182" i="4"/>
  <c r="E182" i="4"/>
  <c r="F182" i="4"/>
  <c r="G182" i="4"/>
  <c r="H182" i="4"/>
  <c r="I182" i="4"/>
  <c r="A183" i="4"/>
  <c r="B183" i="4"/>
  <c r="C183" i="4"/>
  <c r="D183" i="4"/>
  <c r="E183" i="4"/>
  <c r="F183" i="4"/>
  <c r="G183" i="4"/>
  <c r="H183" i="4"/>
  <c r="I183" i="4"/>
  <c r="A184" i="4"/>
  <c r="B184" i="4"/>
  <c r="C184" i="4"/>
  <c r="D184" i="4"/>
  <c r="E184" i="4"/>
  <c r="F184" i="4"/>
  <c r="G184" i="4"/>
  <c r="H184" i="4"/>
  <c r="I184" i="4"/>
  <c r="A185" i="4"/>
  <c r="B185" i="4"/>
  <c r="C185" i="4"/>
  <c r="D185" i="4"/>
  <c r="E185" i="4"/>
  <c r="F185" i="4"/>
  <c r="G185" i="4"/>
  <c r="H185" i="4"/>
  <c r="I185" i="4"/>
  <c r="A186" i="4"/>
  <c r="B186" i="4"/>
  <c r="C186" i="4"/>
  <c r="D186" i="4"/>
  <c r="E186" i="4"/>
  <c r="F186" i="4"/>
  <c r="G186" i="4"/>
  <c r="H186" i="4"/>
  <c r="I186" i="4"/>
  <c r="A187" i="4"/>
  <c r="B187" i="4"/>
  <c r="C187" i="4"/>
  <c r="D187" i="4"/>
  <c r="E187" i="4"/>
  <c r="F187" i="4"/>
  <c r="G187" i="4"/>
  <c r="H187" i="4"/>
  <c r="I187" i="4"/>
  <c r="A188" i="4"/>
  <c r="B188" i="4"/>
  <c r="C188" i="4"/>
  <c r="D188" i="4"/>
  <c r="E188" i="4"/>
  <c r="F188" i="4"/>
  <c r="G188" i="4"/>
  <c r="H188" i="4"/>
  <c r="I188" i="4"/>
  <c r="A189" i="4"/>
  <c r="B189" i="4"/>
  <c r="C189" i="4"/>
  <c r="D189" i="4"/>
  <c r="E189" i="4"/>
  <c r="F189" i="4"/>
  <c r="G189" i="4"/>
  <c r="H189" i="4"/>
  <c r="I189" i="4"/>
  <c r="A190" i="4"/>
  <c r="B190" i="4"/>
  <c r="C190" i="4"/>
  <c r="D190" i="4"/>
  <c r="E190" i="4"/>
  <c r="F190" i="4"/>
  <c r="G190" i="4"/>
  <c r="H190" i="4"/>
  <c r="I190" i="4"/>
  <c r="A191" i="4"/>
  <c r="B191" i="4"/>
  <c r="C191" i="4"/>
  <c r="D191" i="4"/>
  <c r="E191" i="4"/>
  <c r="F191" i="4"/>
  <c r="G191" i="4"/>
  <c r="H191" i="4"/>
  <c r="I191" i="4"/>
  <c r="A192" i="4"/>
  <c r="B192" i="4"/>
  <c r="C192" i="4"/>
  <c r="D192" i="4"/>
  <c r="E192" i="4"/>
  <c r="F192" i="4"/>
  <c r="G192" i="4"/>
  <c r="H192" i="4"/>
  <c r="I192" i="4"/>
  <c r="A193" i="4"/>
  <c r="B193" i="4"/>
  <c r="C193" i="4"/>
  <c r="D193" i="4"/>
  <c r="E193" i="4"/>
  <c r="F193" i="4"/>
  <c r="G193" i="4"/>
  <c r="H193" i="4"/>
  <c r="I193" i="4"/>
  <c r="A194" i="4"/>
  <c r="B194" i="4"/>
  <c r="C194" i="4"/>
  <c r="D194" i="4"/>
  <c r="E194" i="4"/>
  <c r="F194" i="4"/>
  <c r="G194" i="4"/>
  <c r="H194" i="4"/>
  <c r="I194" i="4"/>
  <c r="A195" i="4"/>
  <c r="B195" i="4"/>
  <c r="C195" i="4"/>
  <c r="D195" i="4"/>
  <c r="E195" i="4"/>
  <c r="F195" i="4"/>
  <c r="G195" i="4"/>
  <c r="H195" i="4"/>
  <c r="I195" i="4"/>
  <c r="A196" i="4"/>
  <c r="B196" i="4"/>
  <c r="C196" i="4"/>
  <c r="D196" i="4"/>
  <c r="E196" i="4"/>
  <c r="F196" i="4"/>
  <c r="G196" i="4"/>
  <c r="H196" i="4"/>
  <c r="I196" i="4"/>
  <c r="A197" i="4"/>
  <c r="B197" i="4"/>
  <c r="C197" i="4"/>
  <c r="D197" i="4"/>
  <c r="E197" i="4"/>
  <c r="F197" i="4"/>
  <c r="G197" i="4"/>
  <c r="H197" i="4"/>
  <c r="I197" i="4"/>
  <c r="A2" i="4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I2" i="4" l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D2" i="4"/>
  <c r="E2" i="4"/>
  <c r="D3" i="4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B2" i="4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</calcChain>
</file>

<file path=xl/sharedStrings.xml><?xml version="1.0" encoding="utf-8"?>
<sst xmlns="http://schemas.openxmlformats.org/spreadsheetml/2006/main" count="2345" uniqueCount="1111">
  <si>
    <t>Date Submitted</t>
  </si>
  <si>
    <t>IP Address</t>
  </si>
  <si>
    <t>Name.last</t>
  </si>
  <si>
    <t>Name.first</t>
  </si>
  <si>
    <t>Student #1 Name</t>
  </si>
  <si>
    <t>Select One</t>
  </si>
  <si>
    <t>Email</t>
  </si>
  <si>
    <t>Phone Number</t>
  </si>
  <si>
    <t>Address.line1</t>
  </si>
  <si>
    <t>Address.line2</t>
  </si>
  <si>
    <t>Address.state</t>
  </si>
  <si>
    <t>Address.zip</t>
  </si>
  <si>
    <t>Address.country</t>
  </si>
  <si>
    <t>Address.city</t>
  </si>
  <si>
    <t>Student #2 Name</t>
  </si>
  <si>
    <t>Select One_1</t>
  </si>
  <si>
    <t>Student #3 Name</t>
  </si>
  <si>
    <t>Select One_2</t>
  </si>
  <si>
    <t>FUNDRAISING OPTIONS.1 box of 30 bars of chocolate</t>
  </si>
  <si>
    <t>FUNDRAISING OPTIONS.2 boxes of 30 bars of chocolate (60 bars)</t>
  </si>
  <si>
    <t>FUNDRAISING OPTIONS.$30 donation as per instructions for CanadaHelps.org (tax receipt provided)</t>
  </si>
  <si>
    <t>Comment</t>
  </si>
  <si>
    <t>Full Home &amp; School member at the following school:</t>
  </si>
  <si>
    <t>VOLUNTEER!.Magazines/Entertainment Card</t>
  </si>
  <si>
    <t>VOLUNTEER!.Library Junior</t>
  </si>
  <si>
    <t>VOLUNTEER!.Chocolate Fundraiser</t>
  </si>
  <si>
    <t>VOLUNTEER!.Administration support from home</t>
  </si>
  <si>
    <t>VOLUNTEER!.Baking</t>
  </si>
  <si>
    <t>VOLUNTEER!.Junior</t>
  </si>
  <si>
    <t>VOLUNTEER!.Senior</t>
  </si>
  <si>
    <t>VOLUNTEER!.Home &amp; School Meetings</t>
  </si>
  <si>
    <t>VOLUNTEER!.Daytime</t>
  </si>
  <si>
    <t>VOLUNTEER!.Staff Appreciation Week</t>
  </si>
  <si>
    <t>VOLUNTEER!.Library Senior</t>
  </si>
  <si>
    <t>VOLUNTEER!.Evening</t>
  </si>
  <si>
    <t>VOLUNTEER!.Craft Fair</t>
  </si>
  <si>
    <t>08/25/2015 05:55pm</t>
  </si>
  <si>
    <t>24.122.104.165</t>
  </si>
  <si>
    <t>Gagnon</t>
  </si>
  <si>
    <t>France</t>
  </si>
  <si>
    <t>Caitlin Burgess</t>
  </si>
  <si>
    <t>Grade 9 / Sec 3</t>
  </si>
  <si>
    <t>f.gagnon@cgocable.ca</t>
  </si>
  <si>
    <t>(450) 451-4134 - 451 - 4134</t>
  </si>
  <si>
    <t>148 Chemin Des Renards</t>
  </si>
  <si>
    <t>Qc</t>
  </si>
  <si>
    <t>J0P 1P0</t>
  </si>
  <si>
    <t>Canada</t>
  </si>
  <si>
    <t>Rigaud</t>
  </si>
  <si>
    <t>Grade 7 / Sec 1</t>
  </si>
  <si>
    <t>09/01/2015 12:59pm</t>
  </si>
  <si>
    <t>70.80.9.58</t>
  </si>
  <si>
    <t>Bebbington</t>
  </si>
  <si>
    <t>Sandra</t>
  </si>
  <si>
    <t>Nathan Block</t>
  </si>
  <si>
    <t>Grade 8 / Sec 2</t>
  </si>
  <si>
    <t>sandrabebbington@gmail.com</t>
  </si>
  <si>
    <t>450 - 218 - 3530</t>
  </si>
  <si>
    <t>2230 Place des Saules</t>
  </si>
  <si>
    <t>QC</t>
  </si>
  <si>
    <t>J7T2H3</t>
  </si>
  <si>
    <t>St Lazare</t>
  </si>
  <si>
    <t>Naomi Bebbington-Block</t>
  </si>
  <si>
    <t>Grade 11 / Sec 5</t>
  </si>
  <si>
    <t>09/04/2015 10:27am</t>
  </si>
  <si>
    <t>74.58.37.5</t>
  </si>
  <si>
    <t>Savage</t>
  </si>
  <si>
    <t>Lori</t>
  </si>
  <si>
    <t>Makayla Savage</t>
  </si>
  <si>
    <t>davelori@videotron.ca</t>
  </si>
  <si>
    <t>450 - 424 - 7489</t>
  </si>
  <si>
    <t>66 rue des arbrisseaux</t>
  </si>
  <si>
    <t>Quebec</t>
  </si>
  <si>
    <t>J7V 8P3</t>
  </si>
  <si>
    <t>Vaudreuil-sur-le-lac</t>
  </si>
  <si>
    <t>Darian Savage</t>
  </si>
  <si>
    <t>09/07/2015 06:04am</t>
  </si>
  <si>
    <t>166.62.167.158</t>
  </si>
  <si>
    <t xml:space="preserve">Giannoumis </t>
  </si>
  <si>
    <t>Mike</t>
  </si>
  <si>
    <t xml:space="preserve">Maria Giannoumis </t>
  </si>
  <si>
    <t>haroula@giann.com</t>
  </si>
  <si>
    <t>450 - 458 - 1496</t>
  </si>
  <si>
    <t xml:space="preserve">2240 de l'Academie </t>
  </si>
  <si>
    <t xml:space="preserve">QC </t>
  </si>
  <si>
    <t xml:space="preserve">J7T 2B1 </t>
  </si>
  <si>
    <t xml:space="preserve">Canada </t>
  </si>
  <si>
    <t>Saint-Lazare</t>
  </si>
  <si>
    <t>09/08/2015 05:11am</t>
  </si>
  <si>
    <t>144.172.159.50</t>
  </si>
  <si>
    <t>Fisher</t>
  </si>
  <si>
    <t>Lisa</t>
  </si>
  <si>
    <t>Jacob Fisher</t>
  </si>
  <si>
    <t>mrslisafisher@gmail.com</t>
  </si>
  <si>
    <t>514 - 232 - 8325</t>
  </si>
  <si>
    <t>2530 Pine Run</t>
  </si>
  <si>
    <t>J7T2A1</t>
  </si>
  <si>
    <t>St. Lazare</t>
  </si>
  <si>
    <t>Kyle Fisher</t>
  </si>
  <si>
    <t>09/08/2015 10:31am</t>
  </si>
  <si>
    <t>184.161.120.43</t>
  </si>
  <si>
    <t>Hledin</t>
  </si>
  <si>
    <t>Kathy</t>
  </si>
  <si>
    <t>Jenna Tetrault</t>
  </si>
  <si>
    <t>khledin@aol.com</t>
  </si>
  <si>
    <t>514 - 894 - 9053</t>
  </si>
  <si>
    <t>17 Yacht Club</t>
  </si>
  <si>
    <t>J0P 1H0</t>
  </si>
  <si>
    <t>Hudson</t>
  </si>
  <si>
    <t>Not sure exactly how I can help out... at Mt. Pleasant I did book fair &amp; sport field trips. I have to know in advance, though, so I can book off work.</t>
  </si>
  <si>
    <t>09/08/2015 05:57pm</t>
  </si>
  <si>
    <t>184.148.205.76</t>
  </si>
  <si>
    <t>Nicholson</t>
  </si>
  <si>
    <t>Laurie</t>
  </si>
  <si>
    <t>Samantha Ross</t>
  </si>
  <si>
    <t>Lnmapleridge@gmail.com</t>
  </si>
  <si>
    <t>514 - 606 - 8484</t>
  </si>
  <si>
    <t>1347 Maple Ridge</t>
  </si>
  <si>
    <t>J7T2k9</t>
  </si>
  <si>
    <t>Saint Lazare</t>
  </si>
  <si>
    <t>09/09/2015 04:55pm</t>
  </si>
  <si>
    <t>24.202.79.83</t>
  </si>
  <si>
    <t>Hunt</t>
  </si>
  <si>
    <t>Shirley</t>
  </si>
  <si>
    <t>Amy Paquet</t>
  </si>
  <si>
    <t>Grade 10 / Sec 4</t>
  </si>
  <si>
    <t>shirleyhuntpaquet@yahoo.com</t>
  </si>
  <si>
    <t>450 - 452 - 2091</t>
  </si>
  <si>
    <t>1208 Proulx</t>
  </si>
  <si>
    <t>J7T1E6</t>
  </si>
  <si>
    <t>Les Cedres</t>
  </si>
  <si>
    <t>208.67.168.71</t>
  </si>
  <si>
    <t>Drysdale</t>
  </si>
  <si>
    <t>Janet</t>
  </si>
  <si>
    <t>Benjamin Laurin</t>
  </si>
  <si>
    <t>janet.drysdale@cn.ca</t>
  </si>
  <si>
    <t>450 - 424 - 2655</t>
  </si>
  <si>
    <t>2128 rue du Magistrat</t>
  </si>
  <si>
    <t>J7T 3H7</t>
  </si>
  <si>
    <t>Alex Laurin</t>
  </si>
  <si>
    <t>09/10/2015 07:00am</t>
  </si>
  <si>
    <t>09/10/2015 11:44am</t>
  </si>
  <si>
    <t>144.172.142.192</t>
  </si>
  <si>
    <t>Fleury</t>
  </si>
  <si>
    <t>Isabelle</t>
  </si>
  <si>
    <t>Amy Delaney</t>
  </si>
  <si>
    <t>ifleury@live.ca</t>
  </si>
  <si>
    <t>450 - 202 - 0860</t>
  </si>
  <si>
    <t>2463 rue de Calumet</t>
  </si>
  <si>
    <t>J7T 2A1</t>
  </si>
  <si>
    <t>111 - 111 - 1111</t>
  </si>
  <si>
    <t>Membership</t>
  </si>
  <si>
    <t>How</t>
  </si>
  <si>
    <t>#</t>
  </si>
  <si>
    <t>Donation</t>
  </si>
  <si>
    <t>Chocolate order</t>
  </si>
  <si>
    <t>Comment/Action to take</t>
  </si>
  <si>
    <t>check</t>
  </si>
  <si>
    <t>cash</t>
  </si>
  <si>
    <t>Not paid</t>
  </si>
  <si>
    <t>H&amp;S website</t>
  </si>
  <si>
    <t>Marie-Louise</t>
  </si>
  <si>
    <t>Anderson</t>
  </si>
  <si>
    <t>163 Windcrest</t>
  </si>
  <si>
    <t>mimmih@videotron.ca</t>
  </si>
  <si>
    <t>Nancy</t>
  </si>
  <si>
    <t>Antonacci</t>
  </si>
  <si>
    <t>2868 Steeplechase</t>
  </si>
  <si>
    <t>J7T 2B1</t>
  </si>
  <si>
    <t>nancyantonacci64@gmail.com</t>
  </si>
  <si>
    <t>Anne-Marie</t>
  </si>
  <si>
    <t>Ashcroft</t>
  </si>
  <si>
    <t>J7T 3C6</t>
  </si>
  <si>
    <t>Julie</t>
  </si>
  <si>
    <t>Belanger</t>
  </si>
  <si>
    <t>1354 Brazeau</t>
  </si>
  <si>
    <t>J7T 1Y8</t>
  </si>
  <si>
    <t>Bircher</t>
  </si>
  <si>
    <t>1813 du Malard</t>
  </si>
  <si>
    <t>J7T 3H1</t>
  </si>
  <si>
    <t>rebecca.bircher@gmail.com</t>
  </si>
  <si>
    <t>Brown</t>
  </si>
  <si>
    <t>J7T 3J6</t>
  </si>
  <si>
    <t>brown.david@sympatico.ca</t>
  </si>
  <si>
    <t>Nathalie</t>
  </si>
  <si>
    <t>Corrigan</t>
  </si>
  <si>
    <t>36 Kukovica</t>
  </si>
  <si>
    <t>J7T 1K8</t>
  </si>
  <si>
    <t>nathaliecorrigan@hotmail.com</t>
  </si>
  <si>
    <t>Catherine</t>
  </si>
  <si>
    <t>Forbes</t>
  </si>
  <si>
    <t>catforbes@gmail.com</t>
  </si>
  <si>
    <t>Lucie</t>
  </si>
  <si>
    <t>33 Giroux</t>
  </si>
  <si>
    <t>Vaudreuil-Dorion</t>
  </si>
  <si>
    <t>kidsandflowers@yahoo.ca</t>
  </si>
  <si>
    <t>Gardiner</t>
  </si>
  <si>
    <t>1619 Bordelais</t>
  </si>
  <si>
    <t>J7T 2C1</t>
  </si>
  <si>
    <t>Colleen</t>
  </si>
  <si>
    <t>Henderson</t>
  </si>
  <si>
    <t>2140 Forest Hill</t>
  </si>
  <si>
    <t>J7T 2G6</t>
  </si>
  <si>
    <t>cshendy16@gmail.com</t>
  </si>
  <si>
    <t>Johnson</t>
  </si>
  <si>
    <t>dj@drjohnson.ca</t>
  </si>
  <si>
    <t>Adriana</t>
  </si>
  <si>
    <t>Krupp</t>
  </si>
  <si>
    <t>kruppfamily5@gmail.com</t>
  </si>
  <si>
    <t>Lamy</t>
  </si>
  <si>
    <t>2528 Shetland</t>
  </si>
  <si>
    <t>slecav@videotron.ca</t>
  </si>
  <si>
    <t>Samya</t>
  </si>
  <si>
    <t>J7T 2J9</t>
  </si>
  <si>
    <t>Kim</t>
  </si>
  <si>
    <t>Miller</t>
  </si>
  <si>
    <t>1710 Rue Jeanne</t>
  </si>
  <si>
    <t>J7T 1K5</t>
  </si>
  <si>
    <t>Diane</t>
  </si>
  <si>
    <t>Neupert</t>
  </si>
  <si>
    <t>381 Woodcroft</t>
  </si>
  <si>
    <t>Nuttall</t>
  </si>
  <si>
    <t>J7T 2J8</t>
  </si>
  <si>
    <t>vickinba@gmail.com</t>
  </si>
  <si>
    <t>Olligschlager</t>
  </si>
  <si>
    <t>J7T 2N5</t>
  </si>
  <si>
    <t>s.olligschlager@gmail.com</t>
  </si>
  <si>
    <t>Ostap</t>
  </si>
  <si>
    <t>J7T 3H3</t>
  </si>
  <si>
    <t>Genevieve</t>
  </si>
  <si>
    <t>Paquin</t>
  </si>
  <si>
    <t>1939 rue du Patrimoine</t>
  </si>
  <si>
    <t>J7T 3K5</t>
  </si>
  <si>
    <t>coolmom234@hotmail.com</t>
  </si>
  <si>
    <t>Pepeaw</t>
  </si>
  <si>
    <t>Toni</t>
  </si>
  <si>
    <t>Pigeon</t>
  </si>
  <si>
    <t>1550 Blueberry Forest</t>
  </si>
  <si>
    <t>J7T 2K1</t>
  </si>
  <si>
    <t>riverofhealth99@gmail.com</t>
  </si>
  <si>
    <t>Mireille</t>
  </si>
  <si>
    <t>Reigneau</t>
  </si>
  <si>
    <t>1209 des Mesanges</t>
  </si>
  <si>
    <t>J7T 2N7</t>
  </si>
  <si>
    <t>Dominique</t>
  </si>
  <si>
    <t>Salez</t>
  </si>
  <si>
    <t>2389 Tally Ho</t>
  </si>
  <si>
    <t>hutchhut@videotron.ca</t>
  </si>
  <si>
    <t>Gretchen</t>
  </si>
  <si>
    <t>Seitz</t>
  </si>
  <si>
    <t>2385 Tally Ho</t>
  </si>
  <si>
    <t>seitzgm@gmail.com</t>
  </si>
  <si>
    <t>Seto</t>
  </si>
  <si>
    <t>J7T 3E7</t>
  </si>
  <si>
    <t>carole@setolee.com</t>
  </si>
  <si>
    <t>Chris</t>
  </si>
  <si>
    <t>Sheppard</t>
  </si>
  <si>
    <t>2684 rue Kentucky</t>
  </si>
  <si>
    <t>Skutnik</t>
  </si>
  <si>
    <t>2962 Bugle Call</t>
  </si>
  <si>
    <t>shirley.skutnik@abbvie.com</t>
  </si>
  <si>
    <t xml:space="preserve">Miu </t>
  </si>
  <si>
    <t>Stuart</t>
  </si>
  <si>
    <t>miustuart@gmail.com</t>
  </si>
  <si>
    <t>Telleria</t>
  </si>
  <si>
    <t>1 rue de la Seigneurie</t>
  </si>
  <si>
    <t>Toohey</t>
  </si>
  <si>
    <t>99 Cedar</t>
  </si>
  <si>
    <t>norbyx6@yahoo.com</t>
  </si>
  <si>
    <t>Corriveau</t>
  </si>
  <si>
    <t>annie@parkwestauto.com</t>
  </si>
  <si>
    <t>Mariette</t>
  </si>
  <si>
    <t>Gallan</t>
  </si>
  <si>
    <t>mgallan9@gmail.com</t>
  </si>
  <si>
    <t>Karen</t>
  </si>
  <si>
    <t>Rassi</t>
  </si>
  <si>
    <t>2046 de la Falaise</t>
  </si>
  <si>
    <t>J7T 3B4</t>
  </si>
  <si>
    <t>karanddar@videotron.ca</t>
  </si>
  <si>
    <t>Elaine</t>
  </si>
  <si>
    <t>Theakston</t>
  </si>
  <si>
    <t>1868 Rhapsodie</t>
  </si>
  <si>
    <t>J7T 3J7</t>
  </si>
  <si>
    <t>elaine.brian@bell.net</t>
  </si>
  <si>
    <t>Payment</t>
  </si>
  <si>
    <t>Cash</t>
  </si>
  <si>
    <t>Check</t>
  </si>
  <si>
    <t>CanadaHelps</t>
  </si>
  <si>
    <t>Square</t>
  </si>
  <si>
    <t>Fougere</t>
  </si>
  <si>
    <t>First Name</t>
  </si>
  <si>
    <t>Last Name</t>
  </si>
  <si>
    <t>App.</t>
  </si>
  <si>
    <t>Address</t>
  </si>
  <si>
    <t>City</t>
  </si>
  <si>
    <t>Postal Code</t>
  </si>
  <si>
    <t>Phone</t>
  </si>
  <si>
    <t>email</t>
  </si>
  <si>
    <t>Order #</t>
  </si>
  <si>
    <t>Date</t>
  </si>
  <si>
    <t>Status</t>
  </si>
  <si>
    <t>Currency</t>
  </si>
  <si>
    <t>Subtotal</t>
  </si>
  <si>
    <t>Shipping</t>
  </si>
  <si>
    <t>Tax Total</t>
  </si>
  <si>
    <t>Tax Rate</t>
  </si>
  <si>
    <t>Total</t>
  </si>
  <si>
    <t>Refunded Amount</t>
  </si>
  <si>
    <t>Shipping First Name</t>
  </si>
  <si>
    <t>Shipping Last Name</t>
  </si>
  <si>
    <t>Shipping Email</t>
  </si>
  <si>
    <t>Shipping Address</t>
  </si>
  <si>
    <t>Shipping Address 2</t>
  </si>
  <si>
    <t>Shipping Postal Code</t>
  </si>
  <si>
    <t>Shipping City</t>
  </si>
  <si>
    <t>Shipping Region</t>
  </si>
  <si>
    <t>Shipping Country</t>
  </si>
  <si>
    <t>Shipping Phone</t>
  </si>
  <si>
    <t>Billing Name</t>
  </si>
  <si>
    <t>Billing Address</t>
  </si>
  <si>
    <t>Billing Address 2</t>
  </si>
  <si>
    <t>Billing Postal Code</t>
  </si>
  <si>
    <t>Billing City</t>
  </si>
  <si>
    <t>Billing Region</t>
  </si>
  <si>
    <t>Billing Country</t>
  </si>
  <si>
    <t>Product Id</t>
  </si>
  <si>
    <t>Product SKU</t>
  </si>
  <si>
    <t>Product Name</t>
  </si>
  <si>
    <t>Product Options</t>
  </si>
  <si>
    <t>Product Quantity</t>
  </si>
  <si>
    <t>Product Price</t>
  </si>
  <si>
    <t>Product Sale Price</t>
  </si>
  <si>
    <t>Product Total Price</t>
  </si>
  <si>
    <t>Product Taxable</t>
  </si>
  <si>
    <t>sent</t>
  </si>
  <si>
    <t>CAD</t>
  </si>
  <si>
    <t>KHledin@aol.com</t>
  </si>
  <si>
    <t>kindermusikwithlori@videotron.ca</t>
  </si>
  <si>
    <t>lisafougere@videotron.ca</t>
  </si>
  <si>
    <t>Giannoumis</t>
  </si>
  <si>
    <t>mike@giann.com</t>
  </si>
  <si>
    <t>mikeandsandra@videotron.ca</t>
  </si>
  <si>
    <t>Paid 2$ fee as associate at Senior + 20$ at junior</t>
  </si>
  <si>
    <t>Andrea</t>
  </si>
  <si>
    <t>Fraser-Lazda</t>
  </si>
  <si>
    <t>afraser@lbpsb.qc.ca</t>
  </si>
  <si>
    <t>Westwood Home &amp;amp; School Membership</t>
  </si>
  <si>
    <t>N</t>
  </si>
  <si>
    <t>Westwood Craft Fair Table Registration</t>
  </si>
  <si>
    <t>Nadia</t>
  </si>
  <si>
    <t>Vani</t>
  </si>
  <si>
    <t>nvani78@hotmail.com</t>
  </si>
  <si>
    <t>Sharon</t>
  </si>
  <si>
    <t>Auclair</t>
  </si>
  <si>
    <t>sales@dungbeetledesign.ca</t>
  </si>
  <si>
    <t>Homai</t>
  </si>
  <si>
    <t>Unwala</t>
  </si>
  <si>
    <t>homai_alex@hotmail.com</t>
  </si>
  <si>
    <t>sylvia</t>
  </si>
  <si>
    <t>rassi</t>
  </si>
  <si>
    <t>pkilm@aol.com</t>
  </si>
  <si>
    <t>Allen</t>
  </si>
  <si>
    <t>nancyallen@hotmail.com</t>
  </si>
  <si>
    <t>Ginette</t>
  </si>
  <si>
    <t>Houle</t>
  </si>
  <si>
    <t>gigi.houl@gmail.com</t>
  </si>
  <si>
    <t>Lyndsay</t>
  </si>
  <si>
    <t>Goodfellow</t>
  </si>
  <si>
    <t>sales@lovemontreal.net</t>
  </si>
  <si>
    <t>Megan</t>
  </si>
  <si>
    <t>Kirby</t>
  </si>
  <si>
    <t>mkirby@lbpearson.qc.ca</t>
  </si>
  <si>
    <t>jenna</t>
  </si>
  <si>
    <t>kroon</t>
  </si>
  <si>
    <t>kroondesigns@gmail.com</t>
  </si>
  <si>
    <t>alanna</t>
  </si>
  <si>
    <t>stupak</t>
  </si>
  <si>
    <t>a_stupak@hotmail.com</t>
  </si>
  <si>
    <t>Astrid</t>
  </si>
  <si>
    <t>Defence</t>
  </si>
  <si>
    <t>granasdef@gmail.com</t>
  </si>
  <si>
    <t>Keith</t>
  </si>
  <si>
    <t>Fern</t>
  </si>
  <si>
    <t>ferngarden2001@yahoo.ca</t>
  </si>
  <si>
    <t>April</t>
  </si>
  <si>
    <t>Nash</t>
  </si>
  <si>
    <t>Mike.Collinson@videotron.ca</t>
  </si>
  <si>
    <t>Jacinthe</t>
  </si>
  <si>
    <t>Dumas</t>
  </si>
  <si>
    <t>gigijesse@netzero.net</t>
  </si>
  <si>
    <t>refunded</t>
  </si>
  <si>
    <t>Marni</t>
  </si>
  <si>
    <t>Tambling</t>
  </si>
  <si>
    <t>marnitambling@yahoo.com</t>
  </si>
  <si>
    <t>Christina</t>
  </si>
  <si>
    <t>Christensen</t>
  </si>
  <si>
    <t>tina@partyspice.ca</t>
  </si>
  <si>
    <t>Jessika</t>
  </si>
  <si>
    <t>LeBlanc</t>
  </si>
  <si>
    <t>jessikaleblanc@hotmail.com</t>
  </si>
  <si>
    <t>Susan</t>
  </si>
  <si>
    <t>Corbett</t>
  </si>
  <si>
    <t>calypso86@hotmail.com</t>
  </si>
  <si>
    <t>Buchan</t>
  </si>
  <si>
    <t>jnbuchan@gmail.com</t>
  </si>
  <si>
    <t>Maria Imelda</t>
  </si>
  <si>
    <t xml:space="preserve">Ring </t>
  </si>
  <si>
    <t>camposime@yahoo.ca</t>
  </si>
  <si>
    <t>Carol</t>
  </si>
  <si>
    <t>Choquette</t>
  </si>
  <si>
    <t>marykaycarol@outlook.com</t>
  </si>
  <si>
    <t>melanie</t>
  </si>
  <si>
    <t>rossy</t>
  </si>
  <si>
    <t>meadowvalemel@hotmail.com</t>
  </si>
  <si>
    <t>Daria</t>
  </si>
  <si>
    <t>Grabowski</t>
  </si>
  <si>
    <t>absolutdaria@gmail.com</t>
  </si>
  <si>
    <t>Gisele</t>
  </si>
  <si>
    <t>Rossy</t>
  </si>
  <si>
    <t>lebouquetblanc@sympatico.ca</t>
  </si>
  <si>
    <t>Casey</t>
  </si>
  <si>
    <t>Romiti</t>
  </si>
  <si>
    <t>caseseraimports@videotron.ca</t>
  </si>
  <si>
    <t>Sophie</t>
  </si>
  <si>
    <t>Cousineau</t>
  </si>
  <si>
    <t>scousineau02@hotmail.com</t>
  </si>
  <si>
    <t>Cardill</t>
  </si>
  <si>
    <t>lesbell5@icloud.com</t>
  </si>
  <si>
    <t>limor</t>
  </si>
  <si>
    <t>elkayam</t>
  </si>
  <si>
    <t>limor81@hotmail.com</t>
  </si>
  <si>
    <t>William</t>
  </si>
  <si>
    <t>Lamb</t>
  </si>
  <si>
    <t>abjlpl@gmail.com</t>
  </si>
  <si>
    <t>Nadine</t>
  </si>
  <si>
    <t>Dick</t>
  </si>
  <si>
    <t>nadine@synjewelry.com</t>
  </si>
  <si>
    <t>Joumana</t>
  </si>
  <si>
    <t>Kattan</t>
  </si>
  <si>
    <t>joumanakattan@icloud.com</t>
  </si>
  <si>
    <t>Laura</t>
  </si>
  <si>
    <t>Boisvert-Marsh</t>
  </si>
  <si>
    <t>lboisvertmarsh@gmail.com</t>
  </si>
  <si>
    <t>Lussier</t>
  </si>
  <si>
    <t>slussier03@me.com</t>
  </si>
  <si>
    <t>Westwood Home &amp;amp; School $10 Donation</t>
  </si>
  <si>
    <t>09/11/2015 08:08am</t>
  </si>
  <si>
    <t>450 - 458 - 8624</t>
  </si>
  <si>
    <t>Mikaela Hadjidakis</t>
  </si>
  <si>
    <t>09/11/2015 08:14am</t>
  </si>
  <si>
    <t>450 - 458 - 1061</t>
  </si>
  <si>
    <t>St.- Lazare</t>
  </si>
  <si>
    <t>Jonathan Jordan</t>
  </si>
  <si>
    <t>09/11/2015 08:19am</t>
  </si>
  <si>
    <t>514 - 627 - 2830</t>
  </si>
  <si>
    <t>2008 rue de Bordelais</t>
  </si>
  <si>
    <t>David Hiley</t>
  </si>
  <si>
    <t>09/11/2015 08:21am</t>
  </si>
  <si>
    <t>514 - 705 - 0210</t>
  </si>
  <si>
    <t>Catherine Enright</t>
  </si>
  <si>
    <t>Also an associate at Birchwood</t>
  </si>
  <si>
    <t>09/11/2015 08:25am</t>
  </si>
  <si>
    <t xml:space="preserve">Rebecca </t>
  </si>
  <si>
    <t>450 - 424 - 5720</t>
  </si>
  <si>
    <t>Jaidyn Huza</t>
  </si>
  <si>
    <t>Cameron</t>
  </si>
  <si>
    <t>09/11/2015 08:32am</t>
  </si>
  <si>
    <t>David</t>
  </si>
  <si>
    <t>450 - 455 - 7929</t>
  </si>
  <si>
    <t>1820 Rhapsodie</t>
  </si>
  <si>
    <t>Chloe Brown</t>
  </si>
  <si>
    <t>09/11/2015 08:36am</t>
  </si>
  <si>
    <t>450 - 452 - 0030</t>
  </si>
  <si>
    <t>Samuel Lebeau</t>
  </si>
  <si>
    <t>Anthony Lebeau</t>
  </si>
  <si>
    <t>09/11/2015 08:37am</t>
  </si>
  <si>
    <t>514 - 660 - 2345</t>
  </si>
  <si>
    <t>118 Cedar St.</t>
  </si>
  <si>
    <t>Olivia Gavanski</t>
  </si>
  <si>
    <t>09/11/2015 08:39am</t>
  </si>
  <si>
    <t>Anne</t>
  </si>
  <si>
    <t>514 - 983 - 6770</t>
  </si>
  <si>
    <t>?</t>
  </si>
  <si>
    <t>Tanya Ghazi</t>
  </si>
  <si>
    <t>Forest Hill Jr.</t>
  </si>
  <si>
    <t>09/11/2015 08:42am</t>
  </si>
  <si>
    <t>450 - 458 - 0358</t>
  </si>
  <si>
    <t>J7V 0K2</t>
  </si>
  <si>
    <t>Simon Clark</t>
  </si>
  <si>
    <t>CHQ 414</t>
  </si>
  <si>
    <t>09/11/2015 08:46am</t>
  </si>
  <si>
    <t>514 - 690 - 2309</t>
  </si>
  <si>
    <t>1730 rue des Violettes</t>
  </si>
  <si>
    <t>J7T2T1</t>
  </si>
  <si>
    <t>Abigail Robinson</t>
  </si>
  <si>
    <t>NOT Paid</t>
  </si>
  <si>
    <t>09/11/2015 08:48am</t>
  </si>
  <si>
    <t>Shelley</t>
  </si>
  <si>
    <t>514 - 716 - 0371</t>
  </si>
  <si>
    <t>Zoe Karabinis</t>
  </si>
  <si>
    <t>Nic Karabinis</t>
  </si>
  <si>
    <t>09/11/2015 08:49am</t>
  </si>
  <si>
    <t>Hall</t>
  </si>
  <si>
    <t>hallshelley@yahoo.ca</t>
  </si>
  <si>
    <t>514 - 919 - 5470</t>
  </si>
  <si>
    <t>183 Croissant du cerf</t>
  </si>
  <si>
    <t>Marlie Conway</t>
  </si>
  <si>
    <t>Associate at Mount Pleasant_x000D_
_x000D_
30$ paid by check #740</t>
  </si>
  <si>
    <t>09/11/2015 08:50am</t>
  </si>
  <si>
    <t>514 - 475 - 3738</t>
  </si>
  <si>
    <t>Adam Rogers</t>
  </si>
  <si>
    <t>Ashely Rogers</t>
  </si>
  <si>
    <t>CHQ 102</t>
  </si>
  <si>
    <t>09/11/2015 08:52am</t>
  </si>
  <si>
    <t>Purcell</t>
  </si>
  <si>
    <t>Sheena</t>
  </si>
  <si>
    <t>sheenapurcell@videotron.ca</t>
  </si>
  <si>
    <t>450 - 458 - 2188</t>
  </si>
  <si>
    <t>107 Cedar</t>
  </si>
  <si>
    <t>Michael Dumas</t>
  </si>
  <si>
    <t>membership check #571 &amp; Donation check #572</t>
  </si>
  <si>
    <t>09/11/2015 08:53am</t>
  </si>
  <si>
    <t xml:space="preserve">Darrell </t>
  </si>
  <si>
    <t>514 - 213 - 5502</t>
  </si>
  <si>
    <t>2570 Ecusson</t>
  </si>
  <si>
    <t>Seth Johnson</t>
  </si>
  <si>
    <t>Available Tues and Thurs. evenings</t>
  </si>
  <si>
    <t>09/11/2015 08:57am</t>
  </si>
  <si>
    <t>Angel</t>
  </si>
  <si>
    <t>angel.johnson@live.ca</t>
  </si>
  <si>
    <t>450 - 458 - 7755</t>
  </si>
  <si>
    <t>2622 Yearling</t>
  </si>
  <si>
    <t>Tyler Johnson</t>
  </si>
  <si>
    <t>Birchwood</t>
  </si>
  <si>
    <t>09/11/2015 08:58am</t>
  </si>
  <si>
    <t>514 - 588 - 2051</t>
  </si>
  <si>
    <t>2551 du Minervois</t>
  </si>
  <si>
    <t>Ethan Krupp</t>
  </si>
  <si>
    <t>09/11/2015 09:00am</t>
  </si>
  <si>
    <t>Sue</t>
  </si>
  <si>
    <t>450 - 458 - 7057</t>
  </si>
  <si>
    <t>Matthew Lamy</t>
  </si>
  <si>
    <t>Andrew Lamy</t>
  </si>
  <si>
    <t>Kerr</t>
  </si>
  <si>
    <t>Elizabeth</t>
  </si>
  <si>
    <t>elizabeth.pierre@videotron.ca</t>
  </si>
  <si>
    <t>450 - 455 - 3981</t>
  </si>
  <si>
    <t>860 Bouchard</t>
  </si>
  <si>
    <t>J7T 2L8</t>
  </si>
  <si>
    <t>Nicholas Guilbault</t>
  </si>
  <si>
    <t>Laura Guilbault</t>
  </si>
  <si>
    <t>09/11/2015 09:06am</t>
  </si>
  <si>
    <t>Mijnsbergen</t>
  </si>
  <si>
    <t>450 - 218 - 1257</t>
  </si>
  <si>
    <t>1635 Blueberry Forest</t>
  </si>
  <si>
    <t>Cayla Mijnsbergen</t>
  </si>
  <si>
    <t>Arend Mijnsbergen</t>
  </si>
  <si>
    <t>09/11/2015 09:09am</t>
  </si>
  <si>
    <t>Dellicolli</t>
  </si>
  <si>
    <t>Lillian</t>
  </si>
  <si>
    <t>x@x.com</t>
  </si>
  <si>
    <t>2516 Westwood</t>
  </si>
  <si>
    <t>J7T 0A1</t>
  </si>
  <si>
    <t>Naomi Dias</t>
  </si>
  <si>
    <t>Donation check #319</t>
  </si>
  <si>
    <t>Evergreen</t>
  </si>
  <si>
    <t>09/11/2015 09:10am</t>
  </si>
  <si>
    <t>514 - 231 - 2673</t>
  </si>
  <si>
    <t>student</t>
  </si>
  <si>
    <t>09/11/2015 09:11am</t>
  </si>
  <si>
    <t>De Oliveira</t>
  </si>
  <si>
    <t>Fernando</t>
  </si>
  <si>
    <t>nando.de.oliveira@gmail.com</t>
  </si>
  <si>
    <t>514 - 756 - 0746</t>
  </si>
  <si>
    <t>2073 rue du Clairon</t>
  </si>
  <si>
    <t>J7T 0C2</t>
  </si>
  <si>
    <t>Sophie De Oliveira</t>
  </si>
  <si>
    <t>Membership check # 510</t>
  </si>
  <si>
    <t>Forest Hill Sr</t>
  </si>
  <si>
    <t>09/11/2015 09:12am</t>
  </si>
  <si>
    <t>Mireille.Reigneau@hotmail.com</t>
  </si>
  <si>
    <t>450 - 424 - 7219</t>
  </si>
  <si>
    <t>Makael Lamothe</t>
  </si>
  <si>
    <t>09/11/2015 09:22am</t>
  </si>
  <si>
    <t>Lemieux</t>
  </si>
  <si>
    <t>Valerie</t>
  </si>
  <si>
    <t>valerieturnerlemieux@gmail.com</t>
  </si>
  <si>
    <t>514 - 704 - 0631</t>
  </si>
  <si>
    <t>1161 Champetre</t>
  </si>
  <si>
    <t>J7T 3K9</t>
  </si>
  <si>
    <t>Julia Turner</t>
  </si>
  <si>
    <t>Membership Check # 504</t>
  </si>
  <si>
    <t>09/11/2015 09:24am</t>
  </si>
  <si>
    <t>Graham</t>
  </si>
  <si>
    <t>Sylvia</t>
  </si>
  <si>
    <t>themom.graham@gmail.com</t>
  </si>
  <si>
    <t>514 - 806 - 7162</t>
  </si>
  <si>
    <t>107A McNaughten</t>
  </si>
  <si>
    <t>Marilynne Sargent</t>
  </si>
  <si>
    <t>membership paid cash</t>
  </si>
  <si>
    <t>09/11/2015 09:29am</t>
  </si>
  <si>
    <t>Lapare</t>
  </si>
  <si>
    <t>Kelly</t>
  </si>
  <si>
    <t>kelly.lapare85@gmail.com</t>
  </si>
  <si>
    <t>450 - 455 - 5652</t>
  </si>
  <si>
    <t>1651 Ch. du Fief</t>
  </si>
  <si>
    <t>Erin Cassidy</t>
  </si>
  <si>
    <t>Associate paid cash</t>
  </si>
  <si>
    <t>Forest Hill Senior</t>
  </si>
  <si>
    <t>09/11/2015 09:31am</t>
  </si>
  <si>
    <t>Nunes</t>
  </si>
  <si>
    <t>Gisela</t>
  </si>
  <si>
    <t>giselamancini@gmail.com</t>
  </si>
  <si>
    <t>450 - 458 - 2593</t>
  </si>
  <si>
    <t>2630 Bordelais</t>
  </si>
  <si>
    <t>J7T 2C4</t>
  </si>
  <si>
    <t>Kiara Nunes-Mancini</t>
  </si>
  <si>
    <t>Associate fee paid cash_x000D_
Donation check 30$ #153</t>
  </si>
  <si>
    <t>09/11/2015 09:46am</t>
  </si>
  <si>
    <t>Adams</t>
  </si>
  <si>
    <t>Jennifer</t>
  </si>
  <si>
    <t>p2@videotron.ca</t>
  </si>
  <si>
    <t>450 - 458 - 1541</t>
  </si>
  <si>
    <t>87 Hazelwood</t>
  </si>
  <si>
    <t>Kyle Pechousek</t>
  </si>
  <si>
    <t>check #015</t>
  </si>
  <si>
    <t>09/11/2015 09:47am</t>
  </si>
  <si>
    <t>Stoger</t>
  </si>
  <si>
    <t>Kirsten</t>
  </si>
  <si>
    <t>kstoger@hotmail.com</t>
  </si>
  <si>
    <t>450 - 458 - 0946</t>
  </si>
  <si>
    <t>656 Main Rd</t>
  </si>
  <si>
    <t>Sacha von Bauer</t>
  </si>
  <si>
    <t>Sophia von Bauer</t>
  </si>
  <si>
    <t>membership paid check #122</t>
  </si>
  <si>
    <t>09/11/2015 09:50am</t>
  </si>
  <si>
    <t>Vanasse</t>
  </si>
  <si>
    <t>bbvanasse@hotmail.com</t>
  </si>
  <si>
    <t>450 - 458 - 8015</t>
  </si>
  <si>
    <t>2934 rue Post</t>
  </si>
  <si>
    <t>Delaney Burton</t>
  </si>
  <si>
    <t>Tristan Burton</t>
  </si>
  <si>
    <t>membership check #402</t>
  </si>
  <si>
    <t>09/11/2015 09:51am</t>
  </si>
  <si>
    <t>Pharand</t>
  </si>
  <si>
    <t>Deborah</t>
  </si>
  <si>
    <t>dpharand@lbpearson.ca</t>
  </si>
  <si>
    <t>450 - 451 - 4389</t>
  </si>
  <si>
    <t>104 Ch. du Versant</t>
  </si>
  <si>
    <t>Abby Campeau</t>
  </si>
  <si>
    <t>membership check #083</t>
  </si>
  <si>
    <t>09/11/2015 09:53am</t>
  </si>
  <si>
    <t>Terry</t>
  </si>
  <si>
    <t>Esme</t>
  </si>
  <si>
    <t>esme.terry@videotron.ca</t>
  </si>
  <si>
    <t>450 - 202 - 1233</t>
  </si>
  <si>
    <t>122 Maple</t>
  </si>
  <si>
    <t>J0P 1J0</t>
  </si>
  <si>
    <t>Jasper Sheridan</t>
  </si>
  <si>
    <t>Mount Pleasant</t>
  </si>
  <si>
    <t>09/11/2015 09:55am</t>
  </si>
  <si>
    <t>Sheikh</t>
  </si>
  <si>
    <t>Angela</t>
  </si>
  <si>
    <t>ashazelwood@hotmail.com</t>
  </si>
  <si>
    <t>514 - 924 - 1493</t>
  </si>
  <si>
    <t>109 rue Hazelwood</t>
  </si>
  <si>
    <t>Victoria Kirby</t>
  </si>
  <si>
    <t>membership paid check #010</t>
  </si>
  <si>
    <t>09/11/2015 09:56am</t>
  </si>
  <si>
    <t>Jedlinska</t>
  </si>
  <si>
    <t>Monika</t>
  </si>
  <si>
    <t>monikay@me.com</t>
  </si>
  <si>
    <t>514 - 827 - 5985</t>
  </si>
  <si>
    <t>2370 Cote St-Charles</t>
  </si>
  <si>
    <t>J7T 2J1</t>
  </si>
  <si>
    <t>Lori Yavor</t>
  </si>
  <si>
    <t>membership check # 047</t>
  </si>
  <si>
    <t>09/11/2015 09:58am</t>
  </si>
  <si>
    <t>Shandling</t>
  </si>
  <si>
    <t>Alexandra</t>
  </si>
  <si>
    <t>alex.shandling@gmail.com</t>
  </si>
  <si>
    <t>514 - 668 - 5228</t>
  </si>
  <si>
    <t>58 Cote St-Charles</t>
  </si>
  <si>
    <t>Hudson Heights</t>
  </si>
  <si>
    <t>Elizabeth Gratton</t>
  </si>
  <si>
    <t>Associate fee check #731</t>
  </si>
  <si>
    <t>09/11/2015 11:22am</t>
  </si>
  <si>
    <t>70.29.241.228</t>
  </si>
  <si>
    <t xml:space="preserve">Diane </t>
  </si>
  <si>
    <t>450 - 458 - 4078</t>
  </si>
  <si>
    <t>Paul Newpert</t>
  </si>
  <si>
    <t>CHQ 902</t>
  </si>
  <si>
    <t>09/11/2015 11:25am</t>
  </si>
  <si>
    <t xml:space="preserve">Victoria </t>
  </si>
  <si>
    <t>450 - 424 - 0941</t>
  </si>
  <si>
    <t>2571 Chiroubles</t>
  </si>
  <si>
    <t>Sierra Trivlidis</t>
  </si>
  <si>
    <t>09/11/2015 11:27am</t>
  </si>
  <si>
    <t>450 - 458 - 0456</t>
  </si>
  <si>
    <t>2315 Fief</t>
  </si>
  <si>
    <t>Liv Gelinas</t>
  </si>
  <si>
    <t>Clovis Gelinas</t>
  </si>
  <si>
    <t>09/11/2015 11:30am</t>
  </si>
  <si>
    <t xml:space="preserve">Jackie </t>
  </si>
  <si>
    <t>jackieostap@gmail.com</t>
  </si>
  <si>
    <t>450 - 510 - 3174</t>
  </si>
  <si>
    <t>2460 Place du Soliste</t>
  </si>
  <si>
    <t>Emma Bragg</t>
  </si>
  <si>
    <t>Olivia Bragg</t>
  </si>
  <si>
    <t>Lily Bragg</t>
  </si>
  <si>
    <t>09/11/2015 11:32am</t>
  </si>
  <si>
    <t>514 - 430 - 1488</t>
  </si>
  <si>
    <t>Olivier Soussana</t>
  </si>
  <si>
    <t>09/11/2015 11:36am</t>
  </si>
  <si>
    <t xml:space="preserve">Rhea </t>
  </si>
  <si>
    <t>rededeene@gmail.com</t>
  </si>
  <si>
    <t>514 - 977 - 3913</t>
  </si>
  <si>
    <t>2074 rue du Meunier</t>
  </si>
  <si>
    <t>J7T xxx</t>
  </si>
  <si>
    <t>Ryan Legault</t>
  </si>
  <si>
    <t>Nicholas Legault</t>
  </si>
  <si>
    <t>09/11/2015 11:38am</t>
  </si>
  <si>
    <t>514 - 929 - 9527</t>
  </si>
  <si>
    <t>Gabrielle Pigeon</t>
  </si>
  <si>
    <t>09/11/2015 11:40am</t>
  </si>
  <si>
    <t xml:space="preserve">Karen </t>
  </si>
  <si>
    <t>Karanddar@videotron.ca</t>
  </si>
  <si>
    <t>450 - 455 - 3297</t>
  </si>
  <si>
    <t>Colsen Thompson</t>
  </si>
  <si>
    <t>09/11/2015 11:42am</t>
  </si>
  <si>
    <t>Salez@videotron.ca</t>
  </si>
  <si>
    <t>514 - 838 - 1367</t>
  </si>
  <si>
    <t>Kira Salez</t>
  </si>
  <si>
    <t>09/11/2015 11:45am</t>
  </si>
  <si>
    <t>Schoonen</t>
  </si>
  <si>
    <t xml:space="preserve">Carolyn </t>
  </si>
  <si>
    <t>450 - 424 - 5633</t>
  </si>
  <si>
    <t>2527 Croissant du Chablis</t>
  </si>
  <si>
    <t>Emma Hutchingame</t>
  </si>
  <si>
    <t>Cameron Hutchingame</t>
  </si>
  <si>
    <t>09/11/2015 11:46am</t>
  </si>
  <si>
    <t>450 - 458 - 2836</t>
  </si>
  <si>
    <t>Noah Deskin</t>
  </si>
  <si>
    <t>Zoe Deskin</t>
  </si>
  <si>
    <t>09/11/2015 11:48am</t>
  </si>
  <si>
    <t xml:space="preserve">Carole </t>
  </si>
  <si>
    <t>450 - 424 - 5968</t>
  </si>
  <si>
    <t>2357 Place du Gala</t>
  </si>
  <si>
    <t>Justin Lee</t>
  </si>
  <si>
    <t>Michelle Lee</t>
  </si>
  <si>
    <t>09/11/2015 11:50am</t>
  </si>
  <si>
    <t>chrish@videotron.ca</t>
  </si>
  <si>
    <t>450 - 458 - 2184</t>
  </si>
  <si>
    <t>McKenna Hayden</t>
  </si>
  <si>
    <t>09/11/2015 11:52am</t>
  </si>
  <si>
    <t>450 - 458 - 7181</t>
  </si>
  <si>
    <t>Jake Read</t>
  </si>
  <si>
    <t>Jason Read</t>
  </si>
  <si>
    <t>09/11/2015 11:54am</t>
  </si>
  <si>
    <t>514 - 886 - 2013</t>
  </si>
  <si>
    <t>2771 Post Road</t>
  </si>
  <si>
    <t>Daniel Stuart</t>
  </si>
  <si>
    <t>Can make a donation to Craft Fair</t>
  </si>
  <si>
    <t>09/11/2015 11:58am</t>
  </si>
  <si>
    <t>Goyeneche</t>
  </si>
  <si>
    <t>alicia.goyeneche@mail.mcgill.ca</t>
  </si>
  <si>
    <t>450 - 458 - 2823</t>
  </si>
  <si>
    <t>April Telleria</t>
  </si>
  <si>
    <t>Isabel Telleria</t>
  </si>
  <si>
    <t>09/11/2015 12:00pm</t>
  </si>
  <si>
    <t>450 - 218 - 2628</t>
  </si>
  <si>
    <t>Isabel Bower</t>
  </si>
  <si>
    <t>Paid online</t>
  </si>
  <si>
    <t>09/11/2015 12:02pm</t>
  </si>
  <si>
    <t xml:space="preserve">Helen </t>
  </si>
  <si>
    <t>450 - 202 - 0793</t>
  </si>
  <si>
    <t>J0P1H0</t>
  </si>
  <si>
    <t>Olivia Norby</t>
  </si>
  <si>
    <t>Joshua Norby</t>
  </si>
  <si>
    <t>Just Call.....</t>
  </si>
  <si>
    <t>09/11/2015 01:54pm</t>
  </si>
  <si>
    <t>Bridges</t>
  </si>
  <si>
    <t>Lianne</t>
  </si>
  <si>
    <t>lianne@bridgeshorizon.com</t>
  </si>
  <si>
    <t>514 - 825 - 0732</t>
  </si>
  <si>
    <t>86 Shepherd</t>
  </si>
  <si>
    <t>Kerrsen Bridges-Parkinson</t>
  </si>
  <si>
    <t>Kaiden Bridges-Parkinson</t>
  </si>
  <si>
    <t>membership paid check #831</t>
  </si>
  <si>
    <t>Address/Info missing</t>
  </si>
  <si>
    <t>Ingrid</t>
  </si>
  <si>
    <t>450 - 458 - 5713</t>
  </si>
  <si>
    <t>export</t>
  </si>
  <si>
    <t>export@export.com</t>
  </si>
  <si>
    <t>Choose Any.Evening</t>
  </si>
  <si>
    <t>Choose Any.Daytime</t>
  </si>
  <si>
    <t>Choose Any_1.Westwood Senior</t>
  </si>
  <si>
    <t>Choose Any_1.Westwood Junior</t>
  </si>
  <si>
    <t>Choose Any_2.Chocolate Fundraiser</t>
  </si>
  <si>
    <t>Choose Any_2.Magazine/Entertainment Card Fundraiser</t>
  </si>
  <si>
    <t>Choose Any_2.Library Junior</t>
  </si>
  <si>
    <t>Choose Any_2.Staff Appreciation Week</t>
  </si>
  <si>
    <t>Choose Any_2.Library Senior</t>
  </si>
  <si>
    <t>Choose Any_2.Administration support from home</t>
  </si>
  <si>
    <t>Choose Any_2.Craft Fair</t>
  </si>
  <si>
    <t>Choose Any_2.Baking</t>
  </si>
  <si>
    <t>Choose Any_2.Home &amp; School Meetings</t>
  </si>
  <si>
    <t>Comments</t>
  </si>
  <si>
    <t>09/11/2015 03:38pm</t>
  </si>
  <si>
    <t>09/11/2015 03:43pm</t>
  </si>
  <si>
    <t>Fischer</t>
  </si>
  <si>
    <t>ingrid.fischer@sympatico.ca</t>
  </si>
  <si>
    <t>Member at Evergreen</t>
  </si>
  <si>
    <t>FUNDRAISING OPTIONS.2 boxes of 30 bars of chocolate (60 bars) per student</t>
  </si>
  <si>
    <t>FUNDRAISING OPTIONS.1 box of 30 bars of chocolate per student</t>
  </si>
  <si>
    <t>09/11/2015 02:34pm</t>
  </si>
  <si>
    <t>Gargiulo</t>
  </si>
  <si>
    <t>sandra.gargiulo@dorel.com</t>
  </si>
  <si>
    <t>514 - 941 - 2749</t>
  </si>
  <si>
    <t>2751 Alexandre-Taschereau</t>
  </si>
  <si>
    <t>J7V 9V6</t>
  </si>
  <si>
    <t>Juliano Zavaglia</t>
  </si>
  <si>
    <t>09/11/2015 02:37pm</t>
  </si>
  <si>
    <t>St-Louis</t>
  </si>
  <si>
    <t>Not a member</t>
  </si>
  <si>
    <t>isast-louis@live.ca</t>
  </si>
  <si>
    <t>450 - 265 - 1156</t>
  </si>
  <si>
    <t>St-Polycarpe</t>
  </si>
  <si>
    <t>136 Ste-Catherine</t>
  </si>
  <si>
    <t>J0P 1X0</t>
  </si>
  <si>
    <t>Nikolas St-Louis Taylor</t>
  </si>
  <si>
    <t>09/11/2015 03:25pm</t>
  </si>
  <si>
    <t>Export</t>
  </si>
  <si>
    <t>09/10/2015 06:56am</t>
  </si>
  <si>
    <t>09/11/2015 02:01pm</t>
  </si>
  <si>
    <t>Nicky</t>
  </si>
  <si>
    <t>Unsworth</t>
  </si>
  <si>
    <t>unsworthnicky@gmail.com</t>
  </si>
  <si>
    <t>450 - 458 - 1821</t>
  </si>
  <si>
    <t>2517 Pine Run</t>
  </si>
  <si>
    <t>donation check number #009. Not a member</t>
  </si>
  <si>
    <t>Jake Leach</t>
  </si>
  <si>
    <t>09/11/2015 02:06pm</t>
  </si>
  <si>
    <t>Fabie</t>
  </si>
  <si>
    <t>Lajoie</t>
  </si>
  <si>
    <t>fabielajoie@hotmail.com</t>
  </si>
  <si>
    <t>514 - 573 - 1446</t>
  </si>
  <si>
    <t>289 Main</t>
  </si>
  <si>
    <t>donation check # 191 - not a member</t>
  </si>
  <si>
    <t>Maximus Guntner</t>
  </si>
  <si>
    <t>09/11/2015 02:09pm</t>
  </si>
  <si>
    <t>Margaretann</t>
  </si>
  <si>
    <t>Kimber</t>
  </si>
  <si>
    <t>momharbour@hotmail.com</t>
  </si>
  <si>
    <t>450 - 267 - 9322</t>
  </si>
  <si>
    <t>St-Zotique</t>
  </si>
  <si>
    <t>1730 Principale RR1</t>
  </si>
  <si>
    <t>J0P 1Z0</t>
  </si>
  <si>
    <t>donation check # 073</t>
  </si>
  <si>
    <t>Aysha Cromwell</t>
  </si>
  <si>
    <t>09/11/2015 02:12pm</t>
  </si>
  <si>
    <t>Lyne</t>
  </si>
  <si>
    <t>McCready</t>
  </si>
  <si>
    <t>teek1999@gmail.com</t>
  </si>
  <si>
    <t>514 - 464 - 0935</t>
  </si>
  <si>
    <t>1178 des Sittelles</t>
  </si>
  <si>
    <t>J7T 2N8</t>
  </si>
  <si>
    <t>donation check # 021 - not a member</t>
  </si>
  <si>
    <t>Jean-Patrick Lefebvre</t>
  </si>
  <si>
    <t>09/11/2015 02:16pm</t>
  </si>
  <si>
    <t>Jill</t>
  </si>
  <si>
    <t>Quartz</t>
  </si>
  <si>
    <t>2653 du Sanctuaire</t>
  </si>
  <si>
    <t>J7T 0B7</t>
  </si>
  <si>
    <t>donation check # 0980 - not a member</t>
  </si>
  <si>
    <t>Madison Tibblin</t>
  </si>
  <si>
    <t>09/11/2015 02:18pm</t>
  </si>
  <si>
    <t>Melissa</t>
  </si>
  <si>
    <t>Geiring</t>
  </si>
  <si>
    <t>2179 du Clairon</t>
  </si>
  <si>
    <t>donation check # 576 - not a member</t>
  </si>
  <si>
    <t>Kalina Mate</t>
  </si>
  <si>
    <t>Susanne</t>
  </si>
  <si>
    <t>familie@mijnsbergen.com</t>
  </si>
  <si>
    <t>kim_laval@msn.com</t>
  </si>
  <si>
    <t>jbelanger@lbpearson.ca</t>
  </si>
  <si>
    <t>am_ashcroft@hotmail.com</t>
  </si>
  <si>
    <t>pennypetz@hotmail.ca</t>
  </si>
  <si>
    <t>Diane.Neupert@gmail.com</t>
  </si>
  <si>
    <t>09/13/2015 06:02am</t>
  </si>
  <si>
    <t>64.228.175.90</t>
  </si>
  <si>
    <t>Adrienne</t>
  </si>
  <si>
    <t>Dalgleish</t>
  </si>
  <si>
    <t>Ajdalgleish@yahoo.ca</t>
  </si>
  <si>
    <t>514 - 910 - 3964</t>
  </si>
  <si>
    <t>Les coteaux</t>
  </si>
  <si>
    <t>J7x1a2</t>
  </si>
  <si>
    <t>152 rue bazinet</t>
  </si>
  <si>
    <t>Avery Dalgleish</t>
  </si>
  <si>
    <t>09/13/2015 09:22am</t>
  </si>
  <si>
    <t>24.202.55.51</t>
  </si>
  <si>
    <t>lisafougere22@gmail.com</t>
  </si>
  <si>
    <t>450 - 424 - 5531</t>
  </si>
  <si>
    <t>J7T 1Z7</t>
  </si>
  <si>
    <t>1299 Rue des Pins</t>
  </si>
  <si>
    <t>CHris Szeibert</t>
  </si>
  <si>
    <t>Kate Szeibert</t>
  </si>
  <si>
    <t>09/14/2015 09:34am</t>
  </si>
  <si>
    <t>173.176.143.4</t>
  </si>
  <si>
    <t>Steve</t>
  </si>
  <si>
    <t>Dustin</t>
  </si>
  <si>
    <t>stevedustin@videotron.ca</t>
  </si>
  <si>
    <t>450 - 455 - 2668</t>
  </si>
  <si>
    <t>2348 Place du Gala</t>
  </si>
  <si>
    <t>Sierra Dustin</t>
  </si>
  <si>
    <t>Brent Dustin</t>
  </si>
  <si>
    <t>09/17/2015 06:51am</t>
  </si>
  <si>
    <t>24.37.41.210</t>
  </si>
  <si>
    <t>Full ($20)</t>
  </si>
  <si>
    <t>Westwood High School JR</t>
  </si>
  <si>
    <t>Gibeault-Goyer</t>
  </si>
  <si>
    <t>julie.gibeaultgoyer@gmail.com</t>
  </si>
  <si>
    <t>514 - 500 - 8815</t>
  </si>
  <si>
    <t>St-Lazare</t>
  </si>
  <si>
    <t>J7T 1Z8</t>
  </si>
  <si>
    <t>423 Brunet</t>
  </si>
  <si>
    <t>Daniel Hart</t>
  </si>
  <si>
    <t>09/23/2015 08:44am</t>
  </si>
  <si>
    <t>69.70.213.102</t>
  </si>
  <si>
    <t>Westwood Senior</t>
  </si>
  <si>
    <t>Monique</t>
  </si>
  <si>
    <t>Pannitti</t>
  </si>
  <si>
    <t>pmpannitti@gmail.com</t>
  </si>
  <si>
    <t>514 - 912 - 9912</t>
  </si>
  <si>
    <t>208, Fairhaven</t>
  </si>
  <si>
    <t>Keven Pannitti</t>
  </si>
  <si>
    <t>09/23/2015 10:26am</t>
  </si>
  <si>
    <t>166.62.170.77</t>
  </si>
  <si>
    <t>Westwood Jr.High School</t>
  </si>
  <si>
    <t>Harder</t>
  </si>
  <si>
    <t>syldharder@gmail.com</t>
  </si>
  <si>
    <t>450 - 458 - 6647</t>
  </si>
  <si>
    <t>Vaudreuil</t>
  </si>
  <si>
    <t>J7V 0G1</t>
  </si>
  <si>
    <t>3625 Rosalie Street</t>
  </si>
  <si>
    <t>Paige Harder</t>
  </si>
  <si>
    <t>Josie Harder</t>
  </si>
  <si>
    <t>70.29.237.85</t>
  </si>
  <si>
    <t>10/08/2015 10:56am</t>
  </si>
  <si>
    <t>Lou-Anne</t>
  </si>
  <si>
    <t>Hood</t>
  </si>
  <si>
    <t>thehoods_4@hotmail.com</t>
  </si>
  <si>
    <t>450 - 451 - 6023</t>
  </si>
  <si>
    <t>412 Gauthier</t>
  </si>
  <si>
    <t>Nathan Hood</t>
  </si>
  <si>
    <t>10/08/2015 10:58am</t>
  </si>
  <si>
    <t>Associate ($2)</t>
  </si>
  <si>
    <t xml:space="preserve">Rachel </t>
  </si>
  <si>
    <t>Hitchen</t>
  </si>
  <si>
    <t>rjkn@videotron.ca</t>
  </si>
  <si>
    <t>450 - 510 - 2295</t>
  </si>
  <si>
    <t>J7T 2C9</t>
  </si>
  <si>
    <t>2235 Dynastie E</t>
  </si>
  <si>
    <t>Nicholas</t>
  </si>
  <si>
    <t>Keegan</t>
  </si>
  <si>
    <t>10/08/2015 11:08am</t>
  </si>
  <si>
    <t>Agi</t>
  </si>
  <si>
    <t>Horvath</t>
  </si>
  <si>
    <t>horvathagi@hotmail.com</t>
  </si>
  <si>
    <t>450 - 455 - 5254</t>
  </si>
  <si>
    <t>J7T3C2</t>
  </si>
  <si>
    <t>1215 de la Releve</t>
  </si>
  <si>
    <t>Daniel Gal</t>
  </si>
  <si>
    <t>Annie Gal</t>
  </si>
  <si>
    <t>10/08/2015 11:10am</t>
  </si>
  <si>
    <t>Susan and David</t>
  </si>
  <si>
    <t>Laventure</t>
  </si>
  <si>
    <t>Peskyparker@hotmail.com</t>
  </si>
  <si>
    <t>450 - 458 - 1423</t>
  </si>
  <si>
    <t>2645 Place Farrier</t>
  </si>
  <si>
    <t>Jaimie Laventure</t>
  </si>
  <si>
    <t>Wants to help with Grad Activities</t>
  </si>
  <si>
    <t>10/08/2015 11:12am</t>
  </si>
  <si>
    <t>Danny</t>
  </si>
  <si>
    <t>Olivenstein</t>
  </si>
  <si>
    <t>dolivenstein@yahoo.com</t>
  </si>
  <si>
    <t>450 - 458 - 1413</t>
  </si>
  <si>
    <t>205 des Arbres</t>
  </si>
  <si>
    <t>Graduated</t>
  </si>
  <si>
    <t>10/08/2015 11:15am</t>
  </si>
  <si>
    <t>Lynn</t>
  </si>
  <si>
    <t>Thompson MacDowell</t>
  </si>
  <si>
    <t>colinmac@videotron.ca</t>
  </si>
  <si>
    <t>450 - 424 - 6495</t>
  </si>
  <si>
    <t>J7T 2H1</t>
  </si>
  <si>
    <t>1607 Woodside</t>
  </si>
  <si>
    <t>Ainsley MacDowell</t>
  </si>
  <si>
    <t>10/08/2015 11:20am</t>
  </si>
  <si>
    <t>Forest Hill</t>
  </si>
  <si>
    <t>Yanishka</t>
  </si>
  <si>
    <t>Beljaars</t>
  </si>
  <si>
    <t>yanishkab@yahoo.com</t>
  </si>
  <si>
    <t>438 - 500 - 1373</t>
  </si>
  <si>
    <t>J7T 3E4</t>
  </si>
  <si>
    <t>2141 Pinacle</t>
  </si>
  <si>
    <t>Laeticia Moreau</t>
  </si>
  <si>
    <t>10/08/2015 11:22am</t>
  </si>
  <si>
    <t xml:space="preserve">Fatima </t>
  </si>
  <si>
    <t>Cardoso</t>
  </si>
  <si>
    <t>sfika1@videotron.ca</t>
  </si>
  <si>
    <t>450 - 510 - 0398</t>
  </si>
  <si>
    <t>J7T 2B3</t>
  </si>
  <si>
    <t>760 Charbonneau</t>
  </si>
  <si>
    <t>Nicholas Markakis</t>
  </si>
  <si>
    <t>Alexander Markakis</t>
  </si>
  <si>
    <t>10/08/2015 11:24am</t>
  </si>
  <si>
    <t>Kimberley</t>
  </si>
  <si>
    <t>kcasey@ca.imshealth.com</t>
  </si>
  <si>
    <t>450 - 510 - 4003</t>
  </si>
  <si>
    <t>J7T 3J5</t>
  </si>
  <si>
    <t>1233 Champetre</t>
  </si>
  <si>
    <t>Andrew Pimentel</t>
  </si>
  <si>
    <t>Alexander Pimentel</t>
  </si>
  <si>
    <t>10/08/2015 11:27am</t>
  </si>
  <si>
    <t>Kramell</t>
  </si>
  <si>
    <t>gkramell@gmail.com</t>
  </si>
  <si>
    <t>514 - 714 - 3264</t>
  </si>
  <si>
    <t>J7T 2A4</t>
  </si>
  <si>
    <t>887 Frontenac</t>
  </si>
  <si>
    <t>Tyler Marier</t>
  </si>
  <si>
    <t>10/08/2015 11:32am</t>
  </si>
  <si>
    <t>James</t>
  </si>
  <si>
    <t>Dozois</t>
  </si>
  <si>
    <t>jamesdozois@gmail.com</t>
  </si>
  <si>
    <t>450 - 218 - 3729</t>
  </si>
  <si>
    <t>J7T 2M8</t>
  </si>
  <si>
    <t xml:space="preserve">1Pine Ridge336 </t>
  </si>
  <si>
    <t>Alicia Dozois</t>
  </si>
  <si>
    <t>Has NOT paid</t>
  </si>
  <si>
    <t>10/08/2015 11:34am</t>
  </si>
  <si>
    <t>Kirstin</t>
  </si>
  <si>
    <t>Bennett</t>
  </si>
  <si>
    <t>impact.kb@gmail.com</t>
  </si>
  <si>
    <t>514 - 795 - 5065</t>
  </si>
  <si>
    <t>2532 St. Emilion</t>
  </si>
  <si>
    <t>Camren Mulcair</t>
  </si>
  <si>
    <t>10/08/2015 11:41am</t>
  </si>
  <si>
    <t xml:space="preserve">Shannon </t>
  </si>
  <si>
    <t>Jackson</t>
  </si>
  <si>
    <t>shae-Jackson@live.com</t>
  </si>
  <si>
    <t>450 - 458 - 7575</t>
  </si>
  <si>
    <t>J7T 3L9</t>
  </si>
  <si>
    <t>2336 du Bordelais</t>
  </si>
  <si>
    <t>Aidan Stangle</t>
  </si>
  <si>
    <t>10/08/2015 11:46am</t>
  </si>
  <si>
    <t>Moore</t>
  </si>
  <si>
    <t>jennifer_darcy_moore@hotmail.com</t>
  </si>
  <si>
    <t>450 - 455 - 3293</t>
  </si>
  <si>
    <t>J7T 1Y4</t>
  </si>
  <si>
    <t>1628 du Printemps</t>
  </si>
  <si>
    <t>Brandon Martin</t>
  </si>
  <si>
    <t>10/08/2015 11:48am</t>
  </si>
  <si>
    <t>Tern</t>
  </si>
  <si>
    <t>Carrier</t>
  </si>
  <si>
    <t>ternparkcarrier@gmail.com</t>
  </si>
  <si>
    <t>514 - 583 - 5575</t>
  </si>
  <si>
    <t>1527 rue des Moissons</t>
  </si>
  <si>
    <t>Tai Carrier</t>
  </si>
  <si>
    <t>School name where you are a full member</t>
  </si>
  <si>
    <t>Cheque</t>
  </si>
  <si>
    <t>payment under vivianeloo@videotron.ca</t>
  </si>
  <si>
    <t>Paid how?</t>
  </si>
  <si>
    <t>email changed</t>
  </si>
  <si>
    <t>email missing</t>
  </si>
  <si>
    <t>name changed</t>
  </si>
  <si>
    <t>postal code incomplete</t>
  </si>
  <si>
    <t>Last name changed</t>
  </si>
  <si>
    <t>10/21/2015 03:23pm</t>
  </si>
  <si>
    <t>Chantal</t>
  </si>
  <si>
    <t>VanUytfanck</t>
  </si>
  <si>
    <t>cvanuytfanck@gmail.com</t>
  </si>
  <si>
    <t>450 - 451 - 7682</t>
  </si>
  <si>
    <t>J0P1P0</t>
  </si>
  <si>
    <t>316 Ganivet</t>
  </si>
  <si>
    <t>Arianne Fennell</t>
  </si>
  <si>
    <t>Emily Fennell</t>
  </si>
  <si>
    <t>Paid chq376</t>
  </si>
  <si>
    <t>10/21/2015 03:26pm</t>
  </si>
  <si>
    <t>Natalie and Sebastian</t>
  </si>
  <si>
    <t>Major and Parlea</t>
  </si>
  <si>
    <t>nparlea@gmail.com</t>
  </si>
  <si>
    <t>514 - 823 - 1309</t>
  </si>
  <si>
    <t>Riviere-Beaudette</t>
  </si>
  <si>
    <t>J0P 1R0</t>
  </si>
  <si>
    <t>969 rue Principale</t>
  </si>
  <si>
    <t>Elizabeth Parlea</t>
  </si>
  <si>
    <t>10/21/2015 03:28pm</t>
  </si>
  <si>
    <t>Jourdenais</t>
  </si>
  <si>
    <t>majourdenais@gmail.com</t>
  </si>
  <si>
    <t>450 - 732 - 1344</t>
  </si>
  <si>
    <t>J7T 2L5</t>
  </si>
  <si>
    <t>1165 des Mesanges</t>
  </si>
  <si>
    <t>Eva-Maria Fragapane</t>
  </si>
  <si>
    <t>CHQ 082</t>
  </si>
  <si>
    <t>10/21/2015 03:30pm</t>
  </si>
  <si>
    <t>Audrey</t>
  </si>
  <si>
    <t>ay.belanger@videotron.ca</t>
  </si>
  <si>
    <t>450 - 424 - 8700</t>
  </si>
  <si>
    <t>2217 Dynastie Est</t>
  </si>
  <si>
    <t>Jeremy Belanger-Truba</t>
  </si>
  <si>
    <t>CHQ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</si>
</sst>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10" fontId="0" fillId="0" borderId="0" xfId="0" applyNumberFormat="1"/>
    <xf numFmtId="0" fontId="0" fillId="34" borderId="0" xfId="0" applyFill="1"/>
    <xf numFmtId="44" fontId="0" fillId="34" borderId="0" xfId="1" applyFont="1" applyFill="1"/>
    <xf numFmtId="0" fontId="16" fillId="0" borderId="0" xfId="0" applyFont="1" applyFill="1"/>
    <xf numFmtId="0" fontId="0" fillId="0" borderId="0" xfId="0" applyFill="1"/>
    <xf numFmtId="42" fontId="0" fillId="0" borderId="0" xfId="1" applyNumberFormat="1" applyFont="1" applyFill="1"/>
    <xf numFmtId="0" fontId="16" fillId="0" borderId="10" xfId="0" applyFont="1" applyFill="1" applyBorder="1"/>
    <xf numFmtId="44" fontId="18" fillId="34" borderId="10" xfId="1" applyFont="1" applyFill="1" applyBorder="1" applyAlignment="1">
      <alignment wrapText="1"/>
    </xf>
    <xf numFmtId="0" fontId="18" fillId="34" borderId="10" xfId="0" applyFont="1" applyFill="1" applyBorder="1"/>
    <xf numFmtId="44" fontId="18" fillId="34" borderId="10" xfId="1" applyFont="1" applyFill="1" applyBorder="1"/>
    <xf numFmtId="0" fontId="0" fillId="0" borderId="10" xfId="0" applyFill="1" applyBorder="1"/>
    <xf numFmtId="44" fontId="0" fillId="34" borderId="10" xfId="1" applyFont="1" applyFill="1" applyBorder="1"/>
    <xf numFmtId="0" fontId="0" fillId="34" borderId="10" xfId="0" applyFill="1" applyBorder="1"/>
    <xf numFmtId="0" fontId="19" fillId="33" borderId="10" xfId="43" applyFill="1" applyBorder="1"/>
    <xf numFmtId="0" fontId="0" fillId="33" borderId="10" xfId="0" applyFill="1" applyBorder="1"/>
    <xf numFmtId="0" fontId="0" fillId="0" borderId="10" xfId="0" applyFill="1" applyBorder="1" applyAlignment="1">
      <alignment wrapText="1"/>
    </xf>
    <xf numFmtId="44" fontId="0" fillId="34" borderId="10" xfId="1" applyFont="1" applyFill="1" applyBorder="1" applyAlignment="1">
      <alignment horizontal="right"/>
    </xf>
    <xf numFmtId="44" fontId="0" fillId="33" borderId="10" xfId="1" applyFont="1" applyFill="1" applyBorder="1"/>
    <xf numFmtId="0" fontId="0" fillId="0" borderId="10" xfId="0" applyBorder="1"/>
    <xf numFmtId="42" fontId="0" fillId="0" borderId="10" xfId="1" applyNumberFormat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640839</xdr:colOff>
      <xdr:row>0</xdr:row>
      <xdr:rowOff>273050</xdr:rowOff>
    </xdr:from>
    <xdr:ext cx="5950988" cy="937629"/>
    <xdr:sp macro="" textlink="">
      <xdr:nvSpPr>
        <xdr:cNvPr id="2" name="Rectangle 1"/>
        <xdr:cNvSpPr/>
      </xdr:nvSpPr>
      <xdr:spPr>
        <a:xfrm>
          <a:off x="47668939" y="273050"/>
          <a:ext cx="595098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Last updated Oct.12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551878</xdr:colOff>
      <xdr:row>1</xdr:row>
      <xdr:rowOff>55060</xdr:rowOff>
    </xdr:from>
    <xdr:ext cx="8700072" cy="2628220"/>
    <xdr:sp macro="" textlink="">
      <xdr:nvSpPr>
        <xdr:cNvPr id="2" name="Rectangle 1"/>
        <xdr:cNvSpPr/>
      </xdr:nvSpPr>
      <xdr:spPr>
        <a:xfrm>
          <a:off x="1161478" y="239210"/>
          <a:ext cx="8700072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Used for drop-down</a:t>
          </a:r>
          <a:r>
            <a:rPr lang="en-U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</a:t>
          </a:r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menus</a:t>
          </a:r>
        </a:p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To insert a new one</a:t>
          </a:r>
        </a:p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insert in-between two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jbelanger@lbpearson.c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kim_laval@msn.com" TargetMode="External"/><Relationship Id="rId1" Type="http://schemas.openxmlformats.org/officeDocument/2006/relationships/hyperlink" Target="mailto:familie@mijnsbergen.com" TargetMode="External"/><Relationship Id="rId6" Type="http://schemas.openxmlformats.org/officeDocument/2006/relationships/hyperlink" Target="mailto:Diane.Neupert@gmail.com" TargetMode="External"/><Relationship Id="rId5" Type="http://schemas.openxmlformats.org/officeDocument/2006/relationships/hyperlink" Target="mailto:pennypetz@hotmail.ca" TargetMode="External"/><Relationship Id="rId4" Type="http://schemas.openxmlformats.org/officeDocument/2006/relationships/hyperlink" Target="mailto:am_ashcroft@hot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tabSelected="1" workbookViewId="0">
      <pane xSplit="6" ySplit="1" topLeftCell="G2" activePane="bottomRight" state="frozenSplit"/>
      <selection pane="topRight" activeCell="F1" sqref="F1"/>
      <selection pane="bottomLeft" activeCell="A2" sqref="A2"/>
      <selection pane="bottomRight" activeCell="C7" sqref="C7"/>
    </sheetView>
  </sheetViews>
  <sheetFormatPr defaultRowHeight="14.5" x14ac:dyDescent="0.35"/>
  <cols>
    <col min="1" max="1" width="10.453125" style="6" customWidth="1"/>
    <col min="2" max="2" width="9.54296875" style="6" customWidth="1"/>
    <col min="3" max="3" width="9.26953125" style="6" customWidth="1"/>
    <col min="4" max="4" width="11.6328125" style="6" bestFit="1" customWidth="1"/>
    <col min="5" max="5" width="12.36328125" style="6" customWidth="1"/>
    <col min="6" max="6" width="15.36328125" style="6" customWidth="1"/>
    <col min="7" max="7" width="21.7265625" style="6" bestFit="1" customWidth="1"/>
    <col min="8" max="8" width="12.08984375" style="6" bestFit="1" customWidth="1"/>
    <col min="9" max="9" width="12.36328125" style="6" bestFit="1" customWidth="1"/>
    <col min="10" max="10" width="10.453125" style="6" bestFit="1" customWidth="1"/>
    <col min="11" max="11" width="8.453125" style="6" customWidth="1"/>
    <col min="12" max="12" width="10.36328125" style="6" customWidth="1"/>
    <col min="13" max="13" width="8.7265625" style="6" customWidth="1"/>
    <col min="14" max="14" width="14.36328125" style="6" bestFit="1" customWidth="1"/>
    <col min="15" max="15" width="21.54296875" style="6" bestFit="1" customWidth="1"/>
    <col min="16" max="16" width="14.36328125" style="6" bestFit="1" customWidth="1"/>
    <col min="17" max="17" width="15.36328125" style="6" bestFit="1" customWidth="1"/>
    <col min="18" max="18" width="13.36328125" style="6" bestFit="1" customWidth="1"/>
    <col min="19" max="19" width="18.1796875" style="6" customWidth="1"/>
    <col min="20" max="20" width="14.81640625" style="6" customWidth="1"/>
    <col min="21" max="21" width="21.90625" style="6" customWidth="1"/>
    <col min="22" max="22" width="22" style="6" customWidth="1"/>
    <col min="23" max="23" width="24.1796875" style="6" customWidth="1"/>
    <col min="24" max="24" width="27.54296875" style="6" customWidth="1"/>
    <col min="25" max="25" width="23.54296875" style="6" customWidth="1"/>
    <col min="26" max="26" width="30.1796875" style="6" customWidth="1"/>
    <col min="27" max="27" width="23" style="6" customWidth="1"/>
    <col min="28" max="28" width="17.7265625" style="6" customWidth="1"/>
    <col min="29" max="29" width="17.26953125" style="6" customWidth="1"/>
    <col min="30" max="30" width="17.453125" style="6" customWidth="1"/>
    <col min="31" max="31" width="17.36328125" style="6" customWidth="1"/>
    <col min="32" max="32" width="19.1796875" style="6" customWidth="1"/>
    <col min="33" max="33" width="32.81640625" style="6" customWidth="1"/>
    <col min="34" max="34" width="18.7265625" style="6" customWidth="1"/>
    <col min="35" max="35" width="18.6328125" style="6" customWidth="1"/>
    <col min="36" max="36" width="19.90625" style="6" customWidth="1"/>
    <col min="37" max="37" width="15.08984375" style="7" bestFit="1" customWidth="1"/>
    <col min="38" max="38" width="15.81640625" style="6" customWidth="1"/>
    <col min="39" max="39" width="7.6328125" style="4" bestFit="1" customWidth="1"/>
    <col min="40" max="40" width="12.54296875" style="4" bestFit="1" customWidth="1"/>
    <col min="41" max="41" width="5.90625" style="3" bestFit="1" customWidth="1"/>
    <col min="42" max="42" width="10.26953125" style="4" customWidth="1"/>
    <col min="43" max="43" width="8.6328125" style="3" customWidth="1"/>
    <col min="44" max="44" width="6.26953125" style="3" customWidth="1"/>
    <col min="45" max="45" width="8.7265625" style="3"/>
    <col min="46" max="46" width="28.1796875" style="3" customWidth="1"/>
    <col min="47" max="16384" width="8.7265625" style="6"/>
  </cols>
  <sheetData>
    <row r="1" spans="1:46" s="5" customFormat="1" ht="25" customHeight="1" x14ac:dyDescent="0.45">
      <c r="A1" s="8" t="s">
        <v>0</v>
      </c>
      <c r="B1" s="8" t="s">
        <v>1</v>
      </c>
      <c r="C1" s="8" t="s">
        <v>151</v>
      </c>
      <c r="D1" s="8" t="s">
        <v>1068</v>
      </c>
      <c r="E1" s="8" t="s">
        <v>3</v>
      </c>
      <c r="F1" s="8" t="s">
        <v>2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4</v>
      </c>
      <c r="P1" s="8" t="s">
        <v>5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9" t="s">
        <v>151</v>
      </c>
      <c r="AN1" s="10" t="s">
        <v>152</v>
      </c>
      <c r="AO1" s="10" t="s">
        <v>153</v>
      </c>
      <c r="AP1" s="11" t="s">
        <v>154</v>
      </c>
      <c r="AQ1" s="10" t="s">
        <v>152</v>
      </c>
      <c r="AR1" s="10" t="s">
        <v>153</v>
      </c>
      <c r="AS1" s="10" t="s">
        <v>155</v>
      </c>
      <c r="AT1" s="10" t="s">
        <v>156</v>
      </c>
    </row>
    <row r="2" spans="1:46" x14ac:dyDescent="0.35">
      <c r="A2" s="12" t="s">
        <v>36</v>
      </c>
      <c r="B2" s="12" t="s">
        <v>37</v>
      </c>
      <c r="C2" s="12" t="s">
        <v>918</v>
      </c>
      <c r="D2" s="12"/>
      <c r="E2" s="12" t="s">
        <v>39</v>
      </c>
      <c r="F2" s="12" t="s">
        <v>38</v>
      </c>
      <c r="G2" s="12" t="s">
        <v>42</v>
      </c>
      <c r="H2" s="12" t="s">
        <v>43</v>
      </c>
      <c r="I2" s="12" t="s">
        <v>44</v>
      </c>
      <c r="J2" s="12"/>
      <c r="K2" s="12" t="s">
        <v>45</v>
      </c>
      <c r="L2" s="12" t="s">
        <v>46</v>
      </c>
      <c r="M2" s="12" t="s">
        <v>47</v>
      </c>
      <c r="N2" s="12" t="s">
        <v>48</v>
      </c>
      <c r="O2" s="12" t="s">
        <v>40</v>
      </c>
      <c r="P2" s="12" t="s">
        <v>41</v>
      </c>
      <c r="Q2" s="12"/>
      <c r="R2" s="12" t="s">
        <v>49</v>
      </c>
      <c r="S2" s="12"/>
      <c r="T2" s="12" t="s">
        <v>49</v>
      </c>
      <c r="U2" s="12"/>
      <c r="V2" s="12"/>
      <c r="W2" s="12">
        <v>1</v>
      </c>
      <c r="X2" s="12"/>
      <c r="Y2" s="12"/>
      <c r="Z2" s="12"/>
      <c r="AA2" s="12"/>
      <c r="AB2" s="12"/>
      <c r="AC2" s="12"/>
      <c r="AD2" s="12">
        <v>1</v>
      </c>
      <c r="AE2" s="12"/>
      <c r="AF2" s="12">
        <v>1</v>
      </c>
      <c r="AG2" s="12">
        <v>1</v>
      </c>
      <c r="AH2" s="12">
        <v>1</v>
      </c>
      <c r="AI2" s="12">
        <v>1</v>
      </c>
      <c r="AJ2" s="12">
        <v>1</v>
      </c>
      <c r="AK2" s="12">
        <v>1</v>
      </c>
      <c r="AL2" s="12">
        <v>1</v>
      </c>
      <c r="AM2" s="13">
        <v>20</v>
      </c>
      <c r="AN2" s="14" t="s">
        <v>160</v>
      </c>
      <c r="AO2" s="14"/>
      <c r="AP2" s="13"/>
      <c r="AQ2" s="14"/>
      <c r="AR2" s="14"/>
      <c r="AS2" s="14"/>
      <c r="AT2" s="14"/>
    </row>
    <row r="3" spans="1:46" x14ac:dyDescent="0.35">
      <c r="A3" s="12" t="s">
        <v>50</v>
      </c>
      <c r="B3" s="12" t="s">
        <v>51</v>
      </c>
      <c r="C3" s="12" t="s">
        <v>918</v>
      </c>
      <c r="D3" s="12"/>
      <c r="E3" s="12" t="s">
        <v>53</v>
      </c>
      <c r="F3" s="12" t="s">
        <v>52</v>
      </c>
      <c r="G3" s="12" t="s">
        <v>56</v>
      </c>
      <c r="H3" s="12" t="s">
        <v>57</v>
      </c>
      <c r="I3" s="12" t="s">
        <v>58</v>
      </c>
      <c r="J3" s="12"/>
      <c r="K3" s="12" t="s">
        <v>59</v>
      </c>
      <c r="L3" s="12" t="s">
        <v>60</v>
      </c>
      <c r="M3" s="12" t="s">
        <v>47</v>
      </c>
      <c r="N3" s="12" t="s">
        <v>61</v>
      </c>
      <c r="O3" s="12" t="s">
        <v>54</v>
      </c>
      <c r="P3" s="12" t="s">
        <v>55</v>
      </c>
      <c r="Q3" s="12" t="s">
        <v>62</v>
      </c>
      <c r="R3" s="12" t="s">
        <v>63</v>
      </c>
      <c r="S3" s="12"/>
      <c r="T3" s="12" t="s">
        <v>49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>
        <v>20</v>
      </c>
      <c r="AN3" s="14" t="s">
        <v>160</v>
      </c>
      <c r="AO3" s="14"/>
      <c r="AP3" s="13"/>
      <c r="AQ3" s="14"/>
      <c r="AR3" s="14"/>
      <c r="AS3" s="14"/>
      <c r="AT3" s="14"/>
    </row>
    <row r="4" spans="1:46" x14ac:dyDescent="0.35">
      <c r="A4" s="12" t="s">
        <v>64</v>
      </c>
      <c r="B4" s="12" t="s">
        <v>65</v>
      </c>
      <c r="C4" s="12" t="s">
        <v>918</v>
      </c>
      <c r="D4" s="12"/>
      <c r="E4" s="12" t="s">
        <v>67</v>
      </c>
      <c r="F4" s="12" t="s">
        <v>66</v>
      </c>
      <c r="G4" s="12" t="s">
        <v>69</v>
      </c>
      <c r="H4" s="12" t="s">
        <v>70</v>
      </c>
      <c r="I4" s="12" t="s">
        <v>71</v>
      </c>
      <c r="J4" s="12"/>
      <c r="K4" s="12" t="s">
        <v>72</v>
      </c>
      <c r="L4" s="12" t="s">
        <v>73</v>
      </c>
      <c r="M4" s="12" t="s">
        <v>47</v>
      </c>
      <c r="N4" s="12" t="s">
        <v>74</v>
      </c>
      <c r="O4" s="12" t="s">
        <v>68</v>
      </c>
      <c r="P4" s="12" t="s">
        <v>49</v>
      </c>
      <c r="Q4" s="12" t="s">
        <v>75</v>
      </c>
      <c r="R4" s="12" t="s">
        <v>41</v>
      </c>
      <c r="S4" s="12"/>
      <c r="T4" s="12" t="s">
        <v>49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>
        <v>1</v>
      </c>
      <c r="AF4" s="12">
        <v>1</v>
      </c>
      <c r="AG4" s="12"/>
      <c r="AH4" s="12">
        <v>1</v>
      </c>
      <c r="AI4" s="12"/>
      <c r="AJ4" s="12"/>
      <c r="AK4" s="12"/>
      <c r="AL4" s="12"/>
      <c r="AM4" s="13">
        <v>20</v>
      </c>
      <c r="AN4" s="14" t="s">
        <v>160</v>
      </c>
      <c r="AO4" s="14"/>
      <c r="AP4" s="13"/>
      <c r="AQ4" s="14"/>
      <c r="AR4" s="14"/>
      <c r="AS4" s="14"/>
      <c r="AT4" s="14"/>
    </row>
    <row r="5" spans="1:46" x14ac:dyDescent="0.35">
      <c r="A5" s="12" t="s">
        <v>76</v>
      </c>
      <c r="B5" s="12" t="s">
        <v>77</v>
      </c>
      <c r="C5" s="12" t="s">
        <v>918</v>
      </c>
      <c r="D5" s="12"/>
      <c r="E5" s="12" t="s">
        <v>79</v>
      </c>
      <c r="F5" s="12" t="s">
        <v>78</v>
      </c>
      <c r="G5" s="12" t="s">
        <v>81</v>
      </c>
      <c r="H5" s="12" t="s">
        <v>82</v>
      </c>
      <c r="I5" s="12" t="s">
        <v>83</v>
      </c>
      <c r="J5" s="12"/>
      <c r="K5" s="12" t="s">
        <v>84</v>
      </c>
      <c r="L5" s="12" t="s">
        <v>85</v>
      </c>
      <c r="M5" s="12" t="s">
        <v>86</v>
      </c>
      <c r="N5" s="12" t="s">
        <v>87</v>
      </c>
      <c r="O5" s="12" t="s">
        <v>80</v>
      </c>
      <c r="P5" s="12" t="s">
        <v>55</v>
      </c>
      <c r="Q5" s="12"/>
      <c r="R5" s="12" t="s">
        <v>49</v>
      </c>
      <c r="S5" s="12"/>
      <c r="T5" s="12" t="s">
        <v>49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>
        <v>20</v>
      </c>
      <c r="AN5" s="14" t="s">
        <v>160</v>
      </c>
      <c r="AO5" s="14"/>
      <c r="AP5" s="13"/>
      <c r="AQ5" s="14"/>
      <c r="AR5" s="14"/>
      <c r="AS5" s="14"/>
      <c r="AT5" s="14"/>
    </row>
    <row r="6" spans="1:46" x14ac:dyDescent="0.35">
      <c r="A6" s="12" t="s">
        <v>88</v>
      </c>
      <c r="B6" s="12" t="s">
        <v>89</v>
      </c>
      <c r="C6" s="12" t="s">
        <v>918</v>
      </c>
      <c r="D6" s="12"/>
      <c r="E6" s="12" t="s">
        <v>91</v>
      </c>
      <c r="F6" s="12" t="s">
        <v>90</v>
      </c>
      <c r="G6" s="12" t="s">
        <v>93</v>
      </c>
      <c r="H6" s="12" t="s">
        <v>94</v>
      </c>
      <c r="I6" s="12" t="s">
        <v>95</v>
      </c>
      <c r="J6" s="12"/>
      <c r="K6" s="12" t="s">
        <v>72</v>
      </c>
      <c r="L6" s="12" t="s">
        <v>96</v>
      </c>
      <c r="M6" s="12" t="s">
        <v>47</v>
      </c>
      <c r="N6" s="12" t="s">
        <v>97</v>
      </c>
      <c r="O6" s="12" t="s">
        <v>92</v>
      </c>
      <c r="P6" s="12" t="s">
        <v>41</v>
      </c>
      <c r="Q6" s="12" t="s">
        <v>98</v>
      </c>
      <c r="R6" s="12" t="s">
        <v>63</v>
      </c>
      <c r="S6" s="12"/>
      <c r="T6" s="12" t="s">
        <v>49</v>
      </c>
      <c r="U6" s="12"/>
      <c r="V6" s="12"/>
      <c r="W6" s="12">
        <v>1</v>
      </c>
      <c r="X6" s="12"/>
      <c r="Y6" s="12"/>
      <c r="Z6" s="12"/>
      <c r="AA6" s="12"/>
      <c r="AB6" s="12"/>
      <c r="AC6" s="12">
        <v>1</v>
      </c>
      <c r="AD6" s="12">
        <v>1</v>
      </c>
      <c r="AE6" s="12"/>
      <c r="AF6" s="12"/>
      <c r="AG6" s="12"/>
      <c r="AH6" s="12"/>
      <c r="AI6" s="12">
        <v>1</v>
      </c>
      <c r="AJ6" s="12"/>
      <c r="AK6" s="12"/>
      <c r="AL6" s="12"/>
      <c r="AM6" s="13">
        <v>20</v>
      </c>
      <c r="AN6" s="14" t="s">
        <v>160</v>
      </c>
      <c r="AO6" s="14"/>
      <c r="AP6" s="13"/>
      <c r="AQ6" s="14"/>
      <c r="AR6" s="14"/>
      <c r="AS6" s="14"/>
      <c r="AT6" s="14"/>
    </row>
    <row r="7" spans="1:46" x14ac:dyDescent="0.35">
      <c r="A7" s="12" t="s">
        <v>110</v>
      </c>
      <c r="B7" s="12" t="s">
        <v>111</v>
      </c>
      <c r="C7" s="12" t="s">
        <v>918</v>
      </c>
      <c r="D7" s="12"/>
      <c r="E7" s="12" t="s">
        <v>113</v>
      </c>
      <c r="F7" s="12" t="s">
        <v>112</v>
      </c>
      <c r="G7" s="12" t="s">
        <v>115</v>
      </c>
      <c r="H7" s="12" t="s">
        <v>116</v>
      </c>
      <c r="I7" s="12" t="s">
        <v>117</v>
      </c>
      <c r="J7" s="12"/>
      <c r="K7" s="12" t="s">
        <v>72</v>
      </c>
      <c r="L7" s="12" t="s">
        <v>118</v>
      </c>
      <c r="M7" s="12" t="s">
        <v>47</v>
      </c>
      <c r="N7" s="12" t="s">
        <v>119</v>
      </c>
      <c r="O7" s="12" t="s">
        <v>114</v>
      </c>
      <c r="P7" s="12" t="s">
        <v>49</v>
      </c>
      <c r="Q7" s="12"/>
      <c r="R7" s="12" t="s">
        <v>49</v>
      </c>
      <c r="S7" s="12"/>
      <c r="T7" s="12" t="s">
        <v>49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>
        <v>20</v>
      </c>
      <c r="AN7" s="14" t="s">
        <v>160</v>
      </c>
      <c r="AO7" s="14"/>
      <c r="AP7" s="13"/>
      <c r="AQ7" s="14"/>
      <c r="AR7" s="14"/>
      <c r="AS7" s="14"/>
      <c r="AT7" s="14"/>
    </row>
    <row r="8" spans="1:46" x14ac:dyDescent="0.35">
      <c r="A8" s="12" t="s">
        <v>99</v>
      </c>
      <c r="B8" s="12" t="s">
        <v>100</v>
      </c>
      <c r="C8" s="12" t="s">
        <v>918</v>
      </c>
      <c r="D8" s="12"/>
      <c r="E8" s="12" t="s">
        <v>102</v>
      </c>
      <c r="F8" s="12" t="s">
        <v>101</v>
      </c>
      <c r="G8" s="12" t="s">
        <v>104</v>
      </c>
      <c r="H8" s="12" t="s">
        <v>105</v>
      </c>
      <c r="I8" s="12" t="s">
        <v>106</v>
      </c>
      <c r="J8" s="12"/>
      <c r="K8" s="12" t="s">
        <v>72</v>
      </c>
      <c r="L8" s="12" t="s">
        <v>107</v>
      </c>
      <c r="M8" s="12" t="s">
        <v>47</v>
      </c>
      <c r="N8" s="12" t="s">
        <v>108</v>
      </c>
      <c r="O8" s="12" t="s">
        <v>103</v>
      </c>
      <c r="P8" s="12" t="s">
        <v>49</v>
      </c>
      <c r="Q8" s="12"/>
      <c r="R8" s="12" t="s">
        <v>49</v>
      </c>
      <c r="S8" s="12"/>
      <c r="T8" s="12" t="s">
        <v>49</v>
      </c>
      <c r="U8" s="12"/>
      <c r="V8" s="12"/>
      <c r="W8" s="12">
        <v>1</v>
      </c>
      <c r="X8" s="12" t="s">
        <v>109</v>
      </c>
      <c r="Y8" s="12"/>
      <c r="Z8" s="12"/>
      <c r="AA8" s="12"/>
      <c r="AB8" s="12"/>
      <c r="AC8" s="12"/>
      <c r="AD8" s="12"/>
      <c r="AE8" s="12">
        <v>1</v>
      </c>
      <c r="AF8" s="12"/>
      <c r="AG8" s="12"/>
      <c r="AH8" s="12"/>
      <c r="AI8" s="12"/>
      <c r="AJ8" s="12"/>
      <c r="AK8" s="12"/>
      <c r="AL8" s="12"/>
      <c r="AM8" s="13">
        <v>20</v>
      </c>
      <c r="AN8" s="14" t="s">
        <v>160</v>
      </c>
      <c r="AO8" s="14"/>
      <c r="AP8" s="13"/>
      <c r="AQ8" s="14"/>
      <c r="AR8" s="14"/>
      <c r="AS8" s="14"/>
      <c r="AT8" s="14"/>
    </row>
    <row r="9" spans="1:46" x14ac:dyDescent="0.35">
      <c r="A9" s="12" t="s">
        <v>120</v>
      </c>
      <c r="B9" s="12" t="s">
        <v>121</v>
      </c>
      <c r="C9" s="12" t="s">
        <v>918</v>
      </c>
      <c r="D9" s="12"/>
      <c r="E9" s="12" t="s">
        <v>123</v>
      </c>
      <c r="F9" s="12" t="s">
        <v>122</v>
      </c>
      <c r="G9" s="12" t="s">
        <v>126</v>
      </c>
      <c r="H9" s="12" t="s">
        <v>127</v>
      </c>
      <c r="I9" s="12" t="s">
        <v>128</v>
      </c>
      <c r="J9" s="12"/>
      <c r="K9" s="12" t="s">
        <v>72</v>
      </c>
      <c r="L9" s="12" t="s">
        <v>129</v>
      </c>
      <c r="M9" s="12" t="s">
        <v>47</v>
      </c>
      <c r="N9" s="12" t="s">
        <v>130</v>
      </c>
      <c r="O9" s="12" t="s">
        <v>124</v>
      </c>
      <c r="P9" s="12" t="s">
        <v>125</v>
      </c>
      <c r="Q9" s="12">
        <v>0</v>
      </c>
      <c r="R9" s="12" t="s">
        <v>49</v>
      </c>
      <c r="S9" s="12"/>
      <c r="T9" s="12" t="s">
        <v>49</v>
      </c>
      <c r="U9" s="12"/>
      <c r="V9" s="12"/>
      <c r="W9" s="12"/>
      <c r="X9" s="12"/>
      <c r="Y9" s="12"/>
      <c r="Z9" s="12"/>
      <c r="AA9" s="12"/>
      <c r="AB9" s="12"/>
      <c r="AC9" s="12">
        <v>1</v>
      </c>
      <c r="AD9" s="12">
        <v>1</v>
      </c>
      <c r="AE9" s="12"/>
      <c r="AF9" s="12">
        <v>1</v>
      </c>
      <c r="AG9" s="12"/>
      <c r="AH9" s="12">
        <v>1</v>
      </c>
      <c r="AI9" s="12"/>
      <c r="AJ9" s="12"/>
      <c r="AK9" s="12"/>
      <c r="AL9" s="12"/>
      <c r="AM9" s="13">
        <v>20</v>
      </c>
      <c r="AN9" s="14" t="s">
        <v>159</v>
      </c>
      <c r="AO9" s="14"/>
      <c r="AP9" s="13"/>
      <c r="AQ9" s="14"/>
      <c r="AR9" s="14"/>
      <c r="AS9" s="14"/>
      <c r="AT9" s="14" t="s">
        <v>159</v>
      </c>
    </row>
    <row r="10" spans="1:46" x14ac:dyDescent="0.35">
      <c r="A10" s="12" t="s">
        <v>140</v>
      </c>
      <c r="B10" s="12" t="s">
        <v>131</v>
      </c>
      <c r="C10" s="12" t="s">
        <v>918</v>
      </c>
      <c r="D10" s="12"/>
      <c r="E10" s="12" t="s">
        <v>133</v>
      </c>
      <c r="F10" s="12" t="s">
        <v>132</v>
      </c>
      <c r="G10" s="12" t="s">
        <v>135</v>
      </c>
      <c r="H10" s="12" t="s">
        <v>136</v>
      </c>
      <c r="I10" s="12" t="s">
        <v>137</v>
      </c>
      <c r="J10" s="12"/>
      <c r="K10" s="12" t="s">
        <v>72</v>
      </c>
      <c r="L10" s="12" t="s">
        <v>138</v>
      </c>
      <c r="M10" s="12" t="s">
        <v>47</v>
      </c>
      <c r="N10" s="12" t="s">
        <v>87</v>
      </c>
      <c r="O10" s="12" t="s">
        <v>134</v>
      </c>
      <c r="P10" s="12" t="s">
        <v>125</v>
      </c>
      <c r="Q10" s="12" t="s">
        <v>139</v>
      </c>
      <c r="R10" s="12" t="s">
        <v>55</v>
      </c>
      <c r="S10" s="12"/>
      <c r="T10" s="12" t="s">
        <v>49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">
        <v>20</v>
      </c>
      <c r="AN10" s="14" t="s">
        <v>160</v>
      </c>
      <c r="AO10" s="14"/>
      <c r="AP10" s="13"/>
      <c r="AQ10" s="14"/>
      <c r="AR10" s="14"/>
      <c r="AS10" s="14"/>
      <c r="AT10" s="14"/>
    </row>
    <row r="11" spans="1:46" x14ac:dyDescent="0.35">
      <c r="A11" s="12" t="s">
        <v>141</v>
      </c>
      <c r="B11" s="12" t="s">
        <v>142</v>
      </c>
      <c r="C11" s="12" t="s">
        <v>918</v>
      </c>
      <c r="D11" s="12"/>
      <c r="E11" s="12" t="s">
        <v>144</v>
      </c>
      <c r="F11" s="12" t="s">
        <v>143</v>
      </c>
      <c r="G11" s="12" t="s">
        <v>146</v>
      </c>
      <c r="H11" s="12" t="s">
        <v>147</v>
      </c>
      <c r="I11" s="12" t="s">
        <v>148</v>
      </c>
      <c r="J11" s="12"/>
      <c r="K11" s="12" t="s">
        <v>72</v>
      </c>
      <c r="L11" s="12" t="s">
        <v>149</v>
      </c>
      <c r="M11" s="12" t="s">
        <v>47</v>
      </c>
      <c r="N11" s="12" t="s">
        <v>87</v>
      </c>
      <c r="O11" s="12" t="s">
        <v>145</v>
      </c>
      <c r="P11" s="12" t="s">
        <v>125</v>
      </c>
      <c r="Q11" s="12"/>
      <c r="R11" s="12" t="s">
        <v>49</v>
      </c>
      <c r="S11" s="12"/>
      <c r="T11" s="12" t="s">
        <v>49</v>
      </c>
      <c r="U11" s="12"/>
      <c r="V11" s="12"/>
      <c r="W11" s="12">
        <v>1</v>
      </c>
      <c r="X11" s="12"/>
      <c r="Y11" s="12"/>
      <c r="Z11" s="12"/>
      <c r="AA11" s="12"/>
      <c r="AB11" s="12"/>
      <c r="AC11" s="12"/>
      <c r="AD11" s="12"/>
      <c r="AE11" s="12"/>
      <c r="AF11" s="12">
        <v>1</v>
      </c>
      <c r="AG11" s="12">
        <v>1</v>
      </c>
      <c r="AH11" s="12"/>
      <c r="AI11" s="12"/>
      <c r="AJ11" s="12"/>
      <c r="AK11" s="12">
        <v>1</v>
      </c>
      <c r="AL11" s="12">
        <v>1</v>
      </c>
      <c r="AM11" s="13">
        <v>20</v>
      </c>
      <c r="AN11" s="14" t="s">
        <v>160</v>
      </c>
      <c r="AO11" s="14"/>
      <c r="AP11" s="13"/>
      <c r="AQ11" s="14"/>
      <c r="AR11" s="14"/>
      <c r="AS11" s="14"/>
      <c r="AT11" s="14"/>
    </row>
    <row r="12" spans="1:46" x14ac:dyDescent="0.35">
      <c r="A12" s="12" t="s">
        <v>780</v>
      </c>
      <c r="B12" s="12" t="s">
        <v>142</v>
      </c>
      <c r="C12" s="12" t="s">
        <v>918</v>
      </c>
      <c r="D12" s="12"/>
      <c r="E12" s="12" t="s">
        <v>782</v>
      </c>
      <c r="F12" s="12" t="s">
        <v>781</v>
      </c>
      <c r="G12" s="12" t="s">
        <v>783</v>
      </c>
      <c r="H12" s="12" t="s">
        <v>784</v>
      </c>
      <c r="I12" s="12" t="s">
        <v>785</v>
      </c>
      <c r="J12" s="12"/>
      <c r="K12" s="12" t="s">
        <v>72</v>
      </c>
      <c r="L12" s="12" t="s">
        <v>107</v>
      </c>
      <c r="M12" s="12" t="s">
        <v>47</v>
      </c>
      <c r="N12" s="12" t="s">
        <v>108</v>
      </c>
      <c r="O12" s="12" t="s">
        <v>786</v>
      </c>
      <c r="P12" s="12" t="s">
        <v>55</v>
      </c>
      <c r="Q12" s="12" t="s">
        <v>787</v>
      </c>
      <c r="R12" s="12" t="s">
        <v>125</v>
      </c>
      <c r="S12" s="12"/>
      <c r="T12" s="12" t="s">
        <v>49</v>
      </c>
      <c r="U12" s="12"/>
      <c r="V12" s="12"/>
      <c r="W12" s="12"/>
      <c r="X12" s="12" t="s">
        <v>788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>
        <v>20</v>
      </c>
      <c r="AN12" s="14" t="s">
        <v>1069</v>
      </c>
      <c r="AO12" s="14">
        <v>831</v>
      </c>
      <c r="AP12" s="13"/>
      <c r="AQ12" s="14"/>
      <c r="AR12" s="14"/>
      <c r="AS12" s="14"/>
      <c r="AT12" s="14"/>
    </row>
    <row r="13" spans="1:46" x14ac:dyDescent="0.35">
      <c r="A13" s="12" t="s">
        <v>446</v>
      </c>
      <c r="B13" s="12" t="s">
        <v>142</v>
      </c>
      <c r="C13" s="12" t="s">
        <v>918</v>
      </c>
      <c r="D13" s="12"/>
      <c r="E13" s="12" t="s">
        <v>161</v>
      </c>
      <c r="F13" s="12" t="s">
        <v>162</v>
      </c>
      <c r="G13" s="12" t="s">
        <v>164</v>
      </c>
      <c r="H13" s="12" t="s">
        <v>447</v>
      </c>
      <c r="I13" s="12" t="s">
        <v>163</v>
      </c>
      <c r="J13" s="12"/>
      <c r="K13" s="12" t="s">
        <v>59</v>
      </c>
      <c r="L13" s="12" t="s">
        <v>107</v>
      </c>
      <c r="M13" s="12" t="s">
        <v>47</v>
      </c>
      <c r="N13" s="12" t="s">
        <v>108</v>
      </c>
      <c r="O13" s="12" t="s">
        <v>448</v>
      </c>
      <c r="P13" s="12" t="s">
        <v>125</v>
      </c>
      <c r="Q13" s="12"/>
      <c r="R13" s="12" t="s">
        <v>49</v>
      </c>
      <c r="S13" s="12"/>
      <c r="T13" s="12" t="s">
        <v>49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>
        <v>1</v>
      </c>
      <c r="AM13" s="13">
        <v>20</v>
      </c>
      <c r="AN13" s="14" t="s">
        <v>1069</v>
      </c>
      <c r="AO13" s="14">
        <v>888</v>
      </c>
      <c r="AP13" s="13"/>
      <c r="AQ13" s="14"/>
      <c r="AR13" s="14"/>
      <c r="AS13" s="14"/>
      <c r="AT13" s="14"/>
    </row>
    <row r="14" spans="1:46" x14ac:dyDescent="0.35">
      <c r="A14" s="12" t="s">
        <v>449</v>
      </c>
      <c r="B14" s="12" t="s">
        <v>142</v>
      </c>
      <c r="C14" s="12" t="s">
        <v>918</v>
      </c>
      <c r="D14" s="12"/>
      <c r="E14" s="12" t="s">
        <v>165</v>
      </c>
      <c r="F14" s="12" t="s">
        <v>166</v>
      </c>
      <c r="G14" s="12" t="s">
        <v>169</v>
      </c>
      <c r="H14" s="12" t="s">
        <v>450</v>
      </c>
      <c r="I14" s="12" t="s">
        <v>167</v>
      </c>
      <c r="J14" s="12"/>
      <c r="K14" s="12" t="s">
        <v>59</v>
      </c>
      <c r="L14" s="12" t="s">
        <v>168</v>
      </c>
      <c r="M14" s="12" t="s">
        <v>47</v>
      </c>
      <c r="N14" s="12" t="s">
        <v>451</v>
      </c>
      <c r="O14" s="12" t="s">
        <v>452</v>
      </c>
      <c r="P14" s="12" t="s">
        <v>49</v>
      </c>
      <c r="Q14" s="12"/>
      <c r="R14" s="12" t="s">
        <v>49</v>
      </c>
      <c r="S14" s="12"/>
      <c r="T14" s="12" t="s">
        <v>49</v>
      </c>
      <c r="U14" s="12"/>
      <c r="V14" s="12"/>
      <c r="W14" s="12"/>
      <c r="X14" s="12"/>
      <c r="Y14" s="12"/>
      <c r="Z14" s="12"/>
      <c r="AA14" s="12"/>
      <c r="AB14" s="12"/>
      <c r="AC14" s="12"/>
      <c r="AD14" s="12">
        <v>1</v>
      </c>
      <c r="AE14" s="12"/>
      <c r="AF14" s="12"/>
      <c r="AG14" s="12"/>
      <c r="AH14" s="12"/>
      <c r="AI14" s="12">
        <v>1</v>
      </c>
      <c r="AJ14" s="12"/>
      <c r="AK14" s="12"/>
      <c r="AL14" s="12">
        <v>1</v>
      </c>
      <c r="AM14" s="13">
        <v>20</v>
      </c>
      <c r="AN14" s="14" t="s">
        <v>158</v>
      </c>
      <c r="AO14" s="14"/>
      <c r="AP14" s="13">
        <v>30</v>
      </c>
      <c r="AQ14" s="14" t="s">
        <v>158</v>
      </c>
      <c r="AR14" s="14"/>
      <c r="AS14" s="14"/>
      <c r="AT14" s="14"/>
    </row>
    <row r="15" spans="1:46" x14ac:dyDescent="0.35">
      <c r="A15" s="12" t="s">
        <v>453</v>
      </c>
      <c r="B15" s="12" t="s">
        <v>142</v>
      </c>
      <c r="C15" s="12" t="s">
        <v>918</v>
      </c>
      <c r="D15" s="12"/>
      <c r="E15" s="12" t="s">
        <v>170</v>
      </c>
      <c r="F15" s="12" t="s">
        <v>171</v>
      </c>
      <c r="G15" s="15" t="s">
        <v>886</v>
      </c>
      <c r="H15" s="12" t="s">
        <v>454</v>
      </c>
      <c r="I15" s="12" t="s">
        <v>455</v>
      </c>
      <c r="J15" s="12"/>
      <c r="K15" s="12" t="s">
        <v>59</v>
      </c>
      <c r="L15" s="12" t="s">
        <v>172</v>
      </c>
      <c r="M15" s="12" t="s">
        <v>47</v>
      </c>
      <c r="N15" s="12" t="s">
        <v>451</v>
      </c>
      <c r="O15" s="12" t="s">
        <v>456</v>
      </c>
      <c r="P15" s="12" t="s">
        <v>41</v>
      </c>
      <c r="Q15" s="12"/>
      <c r="R15" s="12" t="s">
        <v>49</v>
      </c>
      <c r="S15" s="12"/>
      <c r="T15" s="12" t="s">
        <v>49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>
        <v>1</v>
      </c>
      <c r="AG15" s="12">
        <v>1</v>
      </c>
      <c r="AH15" s="12">
        <v>1</v>
      </c>
      <c r="AI15" s="12">
        <v>1</v>
      </c>
      <c r="AJ15" s="12"/>
      <c r="AK15" s="12"/>
      <c r="AL15" s="12">
        <v>1</v>
      </c>
      <c r="AM15" s="13">
        <v>20</v>
      </c>
      <c r="AN15" s="14" t="s">
        <v>1069</v>
      </c>
      <c r="AO15" s="14">
        <v>249</v>
      </c>
      <c r="AP15" s="13"/>
      <c r="AQ15" s="14"/>
      <c r="AR15" s="14"/>
      <c r="AS15" s="14"/>
      <c r="AT15" s="14"/>
    </row>
    <row r="16" spans="1:46" x14ac:dyDescent="0.35">
      <c r="A16" s="12" t="s">
        <v>457</v>
      </c>
      <c r="B16" s="12" t="s">
        <v>142</v>
      </c>
      <c r="C16" s="12" t="s">
        <v>918</v>
      </c>
      <c r="D16" s="12"/>
      <c r="E16" s="12" t="s">
        <v>173</v>
      </c>
      <c r="F16" s="12" t="s">
        <v>174</v>
      </c>
      <c r="G16" s="15" t="s">
        <v>885</v>
      </c>
      <c r="H16" s="12" t="s">
        <v>458</v>
      </c>
      <c r="I16" s="12" t="s">
        <v>175</v>
      </c>
      <c r="J16" s="12"/>
      <c r="K16" s="12" t="s">
        <v>59</v>
      </c>
      <c r="L16" s="12" t="s">
        <v>176</v>
      </c>
      <c r="M16" s="12" t="s">
        <v>47</v>
      </c>
      <c r="N16" s="12" t="s">
        <v>451</v>
      </c>
      <c r="O16" s="12" t="s">
        <v>459</v>
      </c>
      <c r="P16" s="12" t="s">
        <v>125</v>
      </c>
      <c r="Q16" s="12"/>
      <c r="R16" s="12" t="s">
        <v>49</v>
      </c>
      <c r="S16" s="12"/>
      <c r="T16" s="12" t="s">
        <v>49</v>
      </c>
      <c r="U16" s="12"/>
      <c r="V16" s="12"/>
      <c r="W16" s="12"/>
      <c r="X16" s="12" t="s">
        <v>460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v>1</v>
      </c>
      <c r="AJ16" s="12"/>
      <c r="AK16" s="12"/>
      <c r="AL16" s="12"/>
      <c r="AM16" s="13">
        <v>20</v>
      </c>
      <c r="AN16" s="14" t="s">
        <v>158</v>
      </c>
      <c r="AO16" s="14"/>
      <c r="AP16" s="13"/>
      <c r="AQ16" s="14"/>
      <c r="AR16" s="14"/>
      <c r="AS16" s="14"/>
      <c r="AT16" s="14"/>
    </row>
    <row r="17" spans="1:46" x14ac:dyDescent="0.35">
      <c r="A17" s="12" t="s">
        <v>461</v>
      </c>
      <c r="B17" s="12" t="s">
        <v>142</v>
      </c>
      <c r="C17" s="12" t="s">
        <v>918</v>
      </c>
      <c r="D17" s="12"/>
      <c r="E17" s="12" t="s">
        <v>462</v>
      </c>
      <c r="F17" s="12" t="s">
        <v>177</v>
      </c>
      <c r="G17" s="12" t="s">
        <v>180</v>
      </c>
      <c r="H17" s="12" t="s">
        <v>463</v>
      </c>
      <c r="I17" s="12" t="s">
        <v>178</v>
      </c>
      <c r="J17" s="12"/>
      <c r="K17" s="12" t="s">
        <v>59</v>
      </c>
      <c r="L17" s="12" t="s">
        <v>179</v>
      </c>
      <c r="M17" s="12" t="s">
        <v>47</v>
      </c>
      <c r="N17" s="12" t="s">
        <v>451</v>
      </c>
      <c r="O17" s="12" t="s">
        <v>464</v>
      </c>
      <c r="P17" s="12" t="s">
        <v>49</v>
      </c>
      <c r="Q17" s="12" t="s">
        <v>465</v>
      </c>
      <c r="R17" s="12" t="s">
        <v>55</v>
      </c>
      <c r="S17" s="12"/>
      <c r="T17" s="12" t="s">
        <v>49</v>
      </c>
      <c r="U17" s="12"/>
      <c r="V17" s="12"/>
      <c r="W17" s="12"/>
      <c r="X17" s="12"/>
      <c r="Y17" s="12"/>
      <c r="Z17" s="12"/>
      <c r="AA17" s="12"/>
      <c r="AB17" s="12"/>
      <c r="AC17" s="12"/>
      <c r="AD17" s="12">
        <v>1</v>
      </c>
      <c r="AE17" s="12">
        <v>1</v>
      </c>
      <c r="AF17" s="12"/>
      <c r="AG17" s="12"/>
      <c r="AH17" s="12"/>
      <c r="AI17" s="12"/>
      <c r="AJ17" s="12"/>
      <c r="AK17" s="12"/>
      <c r="AL17" s="12"/>
      <c r="AM17" s="13">
        <v>20</v>
      </c>
      <c r="AN17" s="14" t="s">
        <v>158</v>
      </c>
      <c r="AO17" s="14"/>
      <c r="AP17" s="13"/>
      <c r="AQ17" s="14"/>
      <c r="AR17" s="14"/>
      <c r="AS17" s="14"/>
      <c r="AT17" s="14"/>
    </row>
    <row r="18" spans="1:46" x14ac:dyDescent="0.35">
      <c r="A18" s="12" t="s">
        <v>466</v>
      </c>
      <c r="B18" s="12" t="s">
        <v>142</v>
      </c>
      <c r="C18" s="12" t="s">
        <v>918</v>
      </c>
      <c r="D18" s="12"/>
      <c r="E18" s="12" t="s">
        <v>467</v>
      </c>
      <c r="F18" s="12" t="s">
        <v>181</v>
      </c>
      <c r="G18" s="12" t="s">
        <v>183</v>
      </c>
      <c r="H18" s="12" t="s">
        <v>468</v>
      </c>
      <c r="I18" s="12" t="s">
        <v>469</v>
      </c>
      <c r="J18" s="12"/>
      <c r="K18" s="12" t="s">
        <v>59</v>
      </c>
      <c r="L18" s="12" t="s">
        <v>182</v>
      </c>
      <c r="M18" s="12" t="s">
        <v>47</v>
      </c>
      <c r="N18" s="12" t="s">
        <v>451</v>
      </c>
      <c r="O18" s="12" t="s">
        <v>470</v>
      </c>
      <c r="P18" s="12" t="s">
        <v>63</v>
      </c>
      <c r="Q18" s="12"/>
      <c r="R18" s="12" t="s">
        <v>49</v>
      </c>
      <c r="S18" s="12"/>
      <c r="T18" s="12" t="s">
        <v>49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">
        <v>20</v>
      </c>
      <c r="AN18" s="14" t="s">
        <v>158</v>
      </c>
      <c r="AO18" s="14"/>
      <c r="AP18" s="13"/>
      <c r="AQ18" s="14"/>
      <c r="AR18" s="14"/>
      <c r="AS18" s="14"/>
      <c r="AT18" s="14"/>
    </row>
    <row r="19" spans="1:46" x14ac:dyDescent="0.35">
      <c r="A19" s="12" t="s">
        <v>471</v>
      </c>
      <c r="B19" s="12" t="s">
        <v>142</v>
      </c>
      <c r="C19" s="12" t="s">
        <v>918</v>
      </c>
      <c r="D19" s="12"/>
      <c r="E19" s="12" t="s">
        <v>184</v>
      </c>
      <c r="F19" s="12" t="s">
        <v>185</v>
      </c>
      <c r="G19" s="12" t="s">
        <v>188</v>
      </c>
      <c r="H19" s="12" t="s">
        <v>472</v>
      </c>
      <c r="I19" s="12" t="s">
        <v>186</v>
      </c>
      <c r="J19" s="12"/>
      <c r="K19" s="12" t="s">
        <v>59</v>
      </c>
      <c r="L19" s="12" t="s">
        <v>187</v>
      </c>
      <c r="M19" s="12" t="s">
        <v>47</v>
      </c>
      <c r="N19" s="12" t="s">
        <v>130</v>
      </c>
      <c r="O19" s="12" t="s">
        <v>473</v>
      </c>
      <c r="P19" s="12" t="s">
        <v>55</v>
      </c>
      <c r="Q19" s="12" t="s">
        <v>474</v>
      </c>
      <c r="R19" s="12" t="s">
        <v>41</v>
      </c>
      <c r="S19" s="12"/>
      <c r="T19" s="12" t="s">
        <v>49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>
        <v>20</v>
      </c>
      <c r="AN19" s="14" t="s">
        <v>158</v>
      </c>
      <c r="AO19" s="14"/>
      <c r="AP19" s="13"/>
      <c r="AQ19" s="14"/>
      <c r="AR19" s="14"/>
      <c r="AS19" s="14"/>
      <c r="AT19" s="14" t="s">
        <v>342</v>
      </c>
    </row>
    <row r="20" spans="1:46" x14ac:dyDescent="0.35">
      <c r="A20" s="12" t="s">
        <v>475</v>
      </c>
      <c r="B20" s="12" t="s">
        <v>142</v>
      </c>
      <c r="C20" s="12" t="s">
        <v>918</v>
      </c>
      <c r="D20" s="12"/>
      <c r="E20" s="12" t="s">
        <v>189</v>
      </c>
      <c r="F20" s="12" t="s">
        <v>190</v>
      </c>
      <c r="G20" s="12" t="s">
        <v>191</v>
      </c>
      <c r="H20" s="12" t="s">
        <v>476</v>
      </c>
      <c r="I20" s="12" t="s">
        <v>477</v>
      </c>
      <c r="J20" s="12"/>
      <c r="K20" s="12" t="s">
        <v>59</v>
      </c>
      <c r="L20" s="12" t="s">
        <v>107</v>
      </c>
      <c r="M20" s="12" t="s">
        <v>47</v>
      </c>
      <c r="N20" s="12" t="s">
        <v>108</v>
      </c>
      <c r="O20" s="12" t="s">
        <v>478</v>
      </c>
      <c r="P20" s="12" t="s">
        <v>55</v>
      </c>
      <c r="Q20" s="12"/>
      <c r="R20" s="12" t="s">
        <v>49</v>
      </c>
      <c r="S20" s="12"/>
      <c r="T20" s="12" t="s">
        <v>49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>
        <v>20</v>
      </c>
      <c r="AN20" s="14" t="s">
        <v>158</v>
      </c>
      <c r="AO20" s="14"/>
      <c r="AP20" s="13"/>
      <c r="AQ20" s="14"/>
      <c r="AR20" s="14"/>
      <c r="AS20" s="14"/>
      <c r="AT20" s="14"/>
    </row>
    <row r="21" spans="1:46" x14ac:dyDescent="0.35">
      <c r="A21" s="12" t="s">
        <v>479</v>
      </c>
      <c r="B21" s="12" t="s">
        <v>142</v>
      </c>
      <c r="C21" s="12" t="s">
        <v>956</v>
      </c>
      <c r="D21" s="12"/>
      <c r="E21" s="12" t="s">
        <v>480</v>
      </c>
      <c r="F21" s="12" t="s">
        <v>269</v>
      </c>
      <c r="G21" s="12" t="s">
        <v>270</v>
      </c>
      <c r="H21" s="12" t="s">
        <v>481</v>
      </c>
      <c r="I21" s="16" t="s">
        <v>482</v>
      </c>
      <c r="J21" s="12"/>
      <c r="K21" s="12" t="s">
        <v>59</v>
      </c>
      <c r="L21" s="16" t="s">
        <v>482</v>
      </c>
      <c r="M21" s="12" t="s">
        <v>47</v>
      </c>
      <c r="N21" s="16" t="s">
        <v>482</v>
      </c>
      <c r="O21" s="12" t="s">
        <v>483</v>
      </c>
      <c r="P21" s="12" t="s">
        <v>125</v>
      </c>
      <c r="Q21" s="12"/>
      <c r="R21" s="12" t="s">
        <v>49</v>
      </c>
      <c r="S21" s="12"/>
      <c r="T21" s="12" t="s">
        <v>49</v>
      </c>
      <c r="U21" s="12"/>
      <c r="V21" s="12"/>
      <c r="W21" s="12"/>
      <c r="X21" s="12"/>
      <c r="Y21" s="12" t="s">
        <v>484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>
        <v>2</v>
      </c>
      <c r="AN21" s="14" t="s">
        <v>158</v>
      </c>
      <c r="AO21" s="14"/>
      <c r="AP21" s="13"/>
      <c r="AQ21" s="14"/>
      <c r="AR21" s="14"/>
      <c r="AS21" s="14"/>
      <c r="AT21" s="14" t="s">
        <v>789</v>
      </c>
    </row>
    <row r="22" spans="1:46" x14ac:dyDescent="0.35">
      <c r="A22" s="12" t="s">
        <v>485</v>
      </c>
      <c r="B22" s="12" t="s">
        <v>142</v>
      </c>
      <c r="C22" s="12" t="s">
        <v>918</v>
      </c>
      <c r="D22" s="12"/>
      <c r="E22" s="12" t="s">
        <v>192</v>
      </c>
      <c r="F22" s="12" t="s">
        <v>38</v>
      </c>
      <c r="G22" s="12" t="s">
        <v>195</v>
      </c>
      <c r="H22" s="12" t="s">
        <v>486</v>
      </c>
      <c r="I22" s="12" t="s">
        <v>193</v>
      </c>
      <c r="J22" s="12"/>
      <c r="K22" s="12" t="s">
        <v>59</v>
      </c>
      <c r="L22" s="12" t="s">
        <v>487</v>
      </c>
      <c r="M22" s="12" t="s">
        <v>47</v>
      </c>
      <c r="N22" s="12" t="s">
        <v>194</v>
      </c>
      <c r="O22" s="12" t="s">
        <v>488</v>
      </c>
      <c r="P22" s="12" t="s">
        <v>125</v>
      </c>
      <c r="Q22" s="12"/>
      <c r="R22" s="12" t="s">
        <v>49</v>
      </c>
      <c r="S22" s="12"/>
      <c r="T22" s="12" t="s">
        <v>49</v>
      </c>
      <c r="U22" s="12"/>
      <c r="V22" s="12"/>
      <c r="W22" s="12">
        <v>1</v>
      </c>
      <c r="X22" s="12" t="s">
        <v>489</v>
      </c>
      <c r="Y22" s="12"/>
      <c r="Z22" s="12"/>
      <c r="AA22" s="12"/>
      <c r="AB22" s="12"/>
      <c r="AC22" s="12"/>
      <c r="AD22" s="12">
        <v>1</v>
      </c>
      <c r="AE22" s="12"/>
      <c r="AF22" s="12"/>
      <c r="AG22" s="12"/>
      <c r="AH22" s="12"/>
      <c r="AI22" s="12"/>
      <c r="AJ22" s="12"/>
      <c r="AK22" s="12"/>
      <c r="AL22" s="12">
        <v>1</v>
      </c>
      <c r="AM22" s="13">
        <v>20</v>
      </c>
      <c r="AN22" s="14" t="s">
        <v>1069</v>
      </c>
      <c r="AO22" s="14">
        <v>414</v>
      </c>
      <c r="AP22" s="13"/>
      <c r="AQ22" s="14"/>
      <c r="AR22" s="14"/>
      <c r="AS22" s="14"/>
      <c r="AT22" s="14"/>
    </row>
    <row r="23" spans="1:46" x14ac:dyDescent="0.35">
      <c r="A23" s="12" t="s">
        <v>490</v>
      </c>
      <c r="B23" s="12" t="s">
        <v>142</v>
      </c>
      <c r="C23" s="16"/>
      <c r="D23" s="12"/>
      <c r="E23" s="12" t="s">
        <v>271</v>
      </c>
      <c r="F23" s="12" t="s">
        <v>272</v>
      </c>
      <c r="G23" s="12" t="s">
        <v>273</v>
      </c>
      <c r="H23" s="12" t="s">
        <v>491</v>
      </c>
      <c r="I23" s="12" t="s">
        <v>492</v>
      </c>
      <c r="J23" s="12"/>
      <c r="K23" s="12" t="s">
        <v>59</v>
      </c>
      <c r="L23" s="12" t="s">
        <v>493</v>
      </c>
      <c r="M23" s="12" t="s">
        <v>47</v>
      </c>
      <c r="N23" s="12" t="s">
        <v>451</v>
      </c>
      <c r="O23" s="12" t="s">
        <v>494</v>
      </c>
      <c r="P23" s="12" t="s">
        <v>49</v>
      </c>
      <c r="Q23" s="12"/>
      <c r="R23" s="12" t="s">
        <v>49</v>
      </c>
      <c r="S23" s="12"/>
      <c r="T23" s="12" t="s">
        <v>49</v>
      </c>
      <c r="U23" s="12">
        <v>1</v>
      </c>
      <c r="V23" s="12"/>
      <c r="W23" s="12"/>
      <c r="X23" s="12" t="s">
        <v>495</v>
      </c>
      <c r="Y23" s="12"/>
      <c r="Z23" s="12"/>
      <c r="AA23" s="12"/>
      <c r="AB23" s="12">
        <v>1</v>
      </c>
      <c r="AC23" s="12"/>
      <c r="AD23" s="12"/>
      <c r="AE23" s="12"/>
      <c r="AF23" s="12"/>
      <c r="AG23" s="12">
        <v>1</v>
      </c>
      <c r="AH23" s="12"/>
      <c r="AI23" s="12"/>
      <c r="AJ23" s="12"/>
      <c r="AK23" s="12"/>
      <c r="AL23" s="12">
        <v>1</v>
      </c>
      <c r="AM23" s="13"/>
      <c r="AN23" s="14" t="s">
        <v>159</v>
      </c>
      <c r="AO23" s="14"/>
      <c r="AP23" s="13"/>
      <c r="AQ23" s="14"/>
      <c r="AR23" s="14"/>
      <c r="AS23" s="14"/>
      <c r="AT23" s="14" t="s">
        <v>159</v>
      </c>
    </row>
    <row r="24" spans="1:46" x14ac:dyDescent="0.35">
      <c r="A24" s="12" t="s">
        <v>496</v>
      </c>
      <c r="B24" s="12" t="s">
        <v>142</v>
      </c>
      <c r="C24" s="12" t="s">
        <v>918</v>
      </c>
      <c r="D24" s="12"/>
      <c r="E24" s="12" t="s">
        <v>497</v>
      </c>
      <c r="F24" s="12" t="s">
        <v>196</v>
      </c>
      <c r="G24" s="15" t="s">
        <v>887</v>
      </c>
      <c r="H24" s="12" t="s">
        <v>498</v>
      </c>
      <c r="I24" s="12" t="s">
        <v>197</v>
      </c>
      <c r="J24" s="12"/>
      <c r="K24" s="12" t="s">
        <v>59</v>
      </c>
      <c r="L24" s="12" t="s">
        <v>198</v>
      </c>
      <c r="M24" s="12" t="s">
        <v>47</v>
      </c>
      <c r="N24" s="12" t="s">
        <v>451</v>
      </c>
      <c r="O24" s="12" t="s">
        <v>499</v>
      </c>
      <c r="P24" s="12" t="s">
        <v>41</v>
      </c>
      <c r="Q24" s="12" t="s">
        <v>500</v>
      </c>
      <c r="R24" s="12" t="s">
        <v>63</v>
      </c>
      <c r="S24" s="12"/>
      <c r="T24" s="12" t="s">
        <v>49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>
        <v>20</v>
      </c>
      <c r="AN24" s="14" t="s">
        <v>158</v>
      </c>
      <c r="AO24" s="14"/>
      <c r="AP24" s="13"/>
      <c r="AQ24" s="14"/>
      <c r="AR24" s="14"/>
      <c r="AS24" s="14"/>
      <c r="AT24" s="14" t="s">
        <v>1072</v>
      </c>
    </row>
    <row r="25" spans="1:46" ht="43.5" x14ac:dyDescent="0.35">
      <c r="A25" s="12" t="s">
        <v>501</v>
      </c>
      <c r="B25" s="12" t="s">
        <v>142</v>
      </c>
      <c r="C25" s="12" t="s">
        <v>956</v>
      </c>
      <c r="D25" s="12" t="s">
        <v>659</v>
      </c>
      <c r="E25" s="12" t="s">
        <v>497</v>
      </c>
      <c r="F25" s="12" t="s">
        <v>502</v>
      </c>
      <c r="G25" s="12" t="s">
        <v>503</v>
      </c>
      <c r="H25" s="12" t="s">
        <v>504</v>
      </c>
      <c r="I25" s="12" t="s">
        <v>505</v>
      </c>
      <c r="J25" s="12"/>
      <c r="K25" s="12" t="s">
        <v>72</v>
      </c>
      <c r="L25" s="12" t="s">
        <v>46</v>
      </c>
      <c r="M25" s="12" t="s">
        <v>47</v>
      </c>
      <c r="N25" s="12" t="s">
        <v>48</v>
      </c>
      <c r="O25" s="12" t="s">
        <v>506</v>
      </c>
      <c r="P25" s="12" t="s">
        <v>41</v>
      </c>
      <c r="Q25" s="12"/>
      <c r="R25" s="12" t="s">
        <v>49</v>
      </c>
      <c r="S25" s="12"/>
      <c r="T25" s="12" t="s">
        <v>49</v>
      </c>
      <c r="U25" s="12"/>
      <c r="V25" s="12"/>
      <c r="W25" s="12"/>
      <c r="X25" s="17" t="s">
        <v>507</v>
      </c>
      <c r="Y25" s="12"/>
      <c r="Z25" s="12">
        <v>1</v>
      </c>
      <c r="AA25" s="12"/>
      <c r="AB25" s="12">
        <v>1</v>
      </c>
      <c r="AC25" s="12">
        <v>1</v>
      </c>
      <c r="AD25" s="12">
        <v>1</v>
      </c>
      <c r="AE25" s="12"/>
      <c r="AF25" s="12">
        <v>1</v>
      </c>
      <c r="AG25" s="12">
        <v>1</v>
      </c>
      <c r="AH25" s="12">
        <v>1</v>
      </c>
      <c r="AI25" s="12">
        <v>1</v>
      </c>
      <c r="AJ25" s="12">
        <v>1</v>
      </c>
      <c r="AK25" s="12"/>
      <c r="AL25" s="12">
        <v>1</v>
      </c>
      <c r="AM25" s="13">
        <v>2</v>
      </c>
      <c r="AN25" s="14" t="s">
        <v>158</v>
      </c>
      <c r="AO25" s="14"/>
      <c r="AP25" s="13">
        <v>30</v>
      </c>
      <c r="AQ25" s="14" t="s">
        <v>286</v>
      </c>
      <c r="AR25" s="14">
        <v>740</v>
      </c>
      <c r="AS25" s="14"/>
      <c r="AT25" s="14"/>
    </row>
    <row r="26" spans="1:46" x14ac:dyDescent="0.35">
      <c r="A26" s="12" t="s">
        <v>508</v>
      </c>
      <c r="B26" s="12" t="s">
        <v>142</v>
      </c>
      <c r="C26" s="12" t="s">
        <v>918</v>
      </c>
      <c r="D26" s="12"/>
      <c r="E26" s="12" t="s">
        <v>199</v>
      </c>
      <c r="F26" s="12" t="s">
        <v>200</v>
      </c>
      <c r="G26" s="12" t="s">
        <v>203</v>
      </c>
      <c r="H26" s="12" t="s">
        <v>509</v>
      </c>
      <c r="I26" s="12" t="s">
        <v>201</v>
      </c>
      <c r="J26" s="12"/>
      <c r="K26" s="12" t="s">
        <v>59</v>
      </c>
      <c r="L26" s="12" t="s">
        <v>202</v>
      </c>
      <c r="M26" s="12" t="s">
        <v>47</v>
      </c>
      <c r="N26" s="12" t="s">
        <v>451</v>
      </c>
      <c r="O26" s="12" t="s">
        <v>510</v>
      </c>
      <c r="P26" s="12" t="s">
        <v>55</v>
      </c>
      <c r="Q26" s="12" t="s">
        <v>511</v>
      </c>
      <c r="R26" s="12" t="s">
        <v>125</v>
      </c>
      <c r="S26" s="12"/>
      <c r="T26" s="12" t="s">
        <v>49</v>
      </c>
      <c r="U26" s="12"/>
      <c r="V26" s="12"/>
      <c r="W26" s="12"/>
      <c r="X26" s="12" t="s">
        <v>512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">
        <v>20</v>
      </c>
      <c r="AN26" s="14" t="s">
        <v>1069</v>
      </c>
      <c r="AO26" s="14">
        <v>102</v>
      </c>
      <c r="AP26" s="13"/>
      <c r="AQ26" s="14"/>
      <c r="AR26" s="14"/>
      <c r="AS26" s="14"/>
      <c r="AT26" s="14"/>
    </row>
    <row r="27" spans="1:46" x14ac:dyDescent="0.35">
      <c r="A27" s="12" t="s">
        <v>513</v>
      </c>
      <c r="B27" s="12" t="s">
        <v>142</v>
      </c>
      <c r="C27" s="12" t="s">
        <v>918</v>
      </c>
      <c r="D27" s="12"/>
      <c r="E27" s="12" t="s">
        <v>515</v>
      </c>
      <c r="F27" s="12" t="s">
        <v>514</v>
      </c>
      <c r="G27" s="12" t="s">
        <v>516</v>
      </c>
      <c r="H27" s="12" t="s">
        <v>517</v>
      </c>
      <c r="I27" s="12" t="s">
        <v>518</v>
      </c>
      <c r="J27" s="12"/>
      <c r="K27" s="12" t="s">
        <v>72</v>
      </c>
      <c r="L27" s="12" t="s">
        <v>107</v>
      </c>
      <c r="M27" s="12" t="s">
        <v>47</v>
      </c>
      <c r="N27" s="12" t="s">
        <v>108</v>
      </c>
      <c r="O27" s="12" t="s">
        <v>519</v>
      </c>
      <c r="P27" s="12" t="s">
        <v>55</v>
      </c>
      <c r="Q27" s="12"/>
      <c r="R27" s="12" t="s">
        <v>49</v>
      </c>
      <c r="S27" s="12"/>
      <c r="T27" s="12" t="s">
        <v>49</v>
      </c>
      <c r="U27" s="12"/>
      <c r="V27" s="12"/>
      <c r="W27" s="12"/>
      <c r="X27" s="12" t="s">
        <v>520</v>
      </c>
      <c r="Y27" s="12"/>
      <c r="Z27" s="12"/>
      <c r="AA27" s="12"/>
      <c r="AB27" s="12">
        <v>1</v>
      </c>
      <c r="AC27" s="12"/>
      <c r="AD27" s="12"/>
      <c r="AE27" s="12"/>
      <c r="AF27" s="12"/>
      <c r="AG27" s="12">
        <v>1</v>
      </c>
      <c r="AH27" s="12"/>
      <c r="AI27" s="12">
        <v>1</v>
      </c>
      <c r="AJ27" s="12"/>
      <c r="AK27" s="12"/>
      <c r="AL27" s="12">
        <v>1</v>
      </c>
      <c r="AM27" s="13">
        <v>20</v>
      </c>
      <c r="AN27" s="14" t="s">
        <v>1069</v>
      </c>
      <c r="AO27" s="14">
        <v>571</v>
      </c>
      <c r="AP27" s="13">
        <v>30</v>
      </c>
      <c r="AQ27" s="14" t="s">
        <v>157</v>
      </c>
      <c r="AR27" s="14">
        <v>572</v>
      </c>
      <c r="AS27" s="14"/>
      <c r="AT27" s="14"/>
    </row>
    <row r="28" spans="1:46" x14ac:dyDescent="0.35">
      <c r="A28" s="12" t="s">
        <v>521</v>
      </c>
      <c r="B28" s="12" t="s">
        <v>142</v>
      </c>
      <c r="C28" s="12" t="s">
        <v>918</v>
      </c>
      <c r="D28" s="12"/>
      <c r="E28" s="12" t="s">
        <v>522</v>
      </c>
      <c r="F28" s="12" t="s">
        <v>204</v>
      </c>
      <c r="G28" s="12" t="s">
        <v>205</v>
      </c>
      <c r="H28" s="12" t="s">
        <v>523</v>
      </c>
      <c r="I28" s="12" t="s">
        <v>524</v>
      </c>
      <c r="J28" s="12"/>
      <c r="K28" s="12" t="s">
        <v>59</v>
      </c>
      <c r="L28" s="12" t="s">
        <v>168</v>
      </c>
      <c r="M28" s="12" t="s">
        <v>47</v>
      </c>
      <c r="N28" s="12" t="s">
        <v>451</v>
      </c>
      <c r="O28" s="12" t="s">
        <v>525</v>
      </c>
      <c r="P28" s="12" t="s">
        <v>41</v>
      </c>
      <c r="Q28" s="12"/>
      <c r="R28" s="12" t="s">
        <v>49</v>
      </c>
      <c r="S28" s="12"/>
      <c r="T28" s="12" t="s">
        <v>49</v>
      </c>
      <c r="U28" s="12"/>
      <c r="V28" s="12"/>
      <c r="W28" s="12"/>
      <c r="X28" s="12" t="s">
        <v>526</v>
      </c>
      <c r="Y28" s="12"/>
      <c r="Z28" s="12"/>
      <c r="AA28" s="12"/>
      <c r="AB28" s="12"/>
      <c r="AC28" s="12"/>
      <c r="AD28" s="12"/>
      <c r="AE28" s="12"/>
      <c r="AF28" s="12">
        <v>1</v>
      </c>
      <c r="AG28" s="12"/>
      <c r="AH28" s="12">
        <v>1</v>
      </c>
      <c r="AI28" s="12"/>
      <c r="AJ28" s="12">
        <v>1</v>
      </c>
      <c r="AK28" s="12">
        <v>1</v>
      </c>
      <c r="AL28" s="12"/>
      <c r="AM28" s="13">
        <v>20</v>
      </c>
      <c r="AN28" s="14" t="s">
        <v>1069</v>
      </c>
      <c r="AO28" s="14">
        <v>21</v>
      </c>
      <c r="AP28" s="13"/>
      <c r="AQ28" s="14"/>
      <c r="AR28" s="14"/>
      <c r="AS28" s="14"/>
      <c r="AT28" s="14"/>
    </row>
    <row r="29" spans="1:46" x14ac:dyDescent="0.35">
      <c r="A29" s="12" t="s">
        <v>527</v>
      </c>
      <c r="B29" s="12" t="s">
        <v>142</v>
      </c>
      <c r="C29" s="12" t="s">
        <v>956</v>
      </c>
      <c r="D29" s="12" t="s">
        <v>533</v>
      </c>
      <c r="E29" s="12" t="s">
        <v>528</v>
      </c>
      <c r="F29" s="12" t="s">
        <v>204</v>
      </c>
      <c r="G29" s="12" t="s">
        <v>529</v>
      </c>
      <c r="H29" s="12" t="s">
        <v>530</v>
      </c>
      <c r="I29" s="12" t="s">
        <v>531</v>
      </c>
      <c r="J29" s="12"/>
      <c r="K29" s="12" t="s">
        <v>72</v>
      </c>
      <c r="L29" s="12" t="s">
        <v>149</v>
      </c>
      <c r="M29" s="12" t="s">
        <v>47</v>
      </c>
      <c r="N29" s="12" t="s">
        <v>87</v>
      </c>
      <c r="O29" s="12" t="s">
        <v>532</v>
      </c>
      <c r="P29" s="12" t="s">
        <v>49</v>
      </c>
      <c r="Q29" s="12"/>
      <c r="R29" s="12" t="s">
        <v>49</v>
      </c>
      <c r="S29" s="12"/>
      <c r="T29" s="12" t="s">
        <v>49</v>
      </c>
      <c r="U29" s="12"/>
      <c r="V29" s="12"/>
      <c r="W29" s="12"/>
      <c r="X29" s="12"/>
      <c r="Y29" s="12" t="s">
        <v>533</v>
      </c>
      <c r="Z29" s="12"/>
      <c r="AA29" s="12">
        <v>1</v>
      </c>
      <c r="AB29" s="12"/>
      <c r="AC29" s="12"/>
      <c r="AD29" s="12"/>
      <c r="AE29" s="12">
        <v>1</v>
      </c>
      <c r="AF29" s="12"/>
      <c r="AG29" s="12">
        <v>1</v>
      </c>
      <c r="AH29" s="12">
        <v>1</v>
      </c>
      <c r="AI29" s="12">
        <v>1</v>
      </c>
      <c r="AJ29" s="12"/>
      <c r="AK29" s="12">
        <v>1</v>
      </c>
      <c r="AL29" s="12">
        <v>1</v>
      </c>
      <c r="AM29" s="13">
        <v>2</v>
      </c>
      <c r="AN29" s="14" t="s">
        <v>158</v>
      </c>
      <c r="AO29" s="14"/>
      <c r="AP29" s="13"/>
      <c r="AQ29" s="14"/>
      <c r="AR29" s="14"/>
      <c r="AS29" s="14"/>
      <c r="AT29" s="14"/>
    </row>
    <row r="30" spans="1:46" x14ac:dyDescent="0.35">
      <c r="A30" s="12" t="s">
        <v>534</v>
      </c>
      <c r="B30" s="12" t="s">
        <v>142</v>
      </c>
      <c r="C30" s="12" t="s">
        <v>918</v>
      </c>
      <c r="D30" s="12"/>
      <c r="E30" s="12" t="s">
        <v>206</v>
      </c>
      <c r="F30" s="12" t="s">
        <v>207</v>
      </c>
      <c r="G30" s="12" t="s">
        <v>208</v>
      </c>
      <c r="H30" s="12" t="s">
        <v>535</v>
      </c>
      <c r="I30" s="12" t="s">
        <v>536</v>
      </c>
      <c r="J30" s="12"/>
      <c r="K30" s="12" t="s">
        <v>59</v>
      </c>
      <c r="L30" s="12" t="s">
        <v>198</v>
      </c>
      <c r="M30" s="12" t="s">
        <v>47</v>
      </c>
      <c r="N30" s="12" t="s">
        <v>451</v>
      </c>
      <c r="O30" s="12" t="s">
        <v>537</v>
      </c>
      <c r="P30" s="12" t="s">
        <v>125</v>
      </c>
      <c r="Q30" s="12"/>
      <c r="R30" s="12" t="s">
        <v>49</v>
      </c>
      <c r="S30" s="12"/>
      <c r="T30" s="12" t="s">
        <v>49</v>
      </c>
      <c r="U30" s="12">
        <v>1</v>
      </c>
      <c r="V30" s="12"/>
      <c r="W30" s="12"/>
      <c r="X30" s="12"/>
      <c r="Y30" s="12"/>
      <c r="Z30" s="12"/>
      <c r="AA30" s="12"/>
      <c r="AB30" s="12">
        <v>1</v>
      </c>
      <c r="AC30" s="12">
        <v>1</v>
      </c>
      <c r="AD30" s="12"/>
      <c r="AE30" s="12"/>
      <c r="AF30" s="12">
        <v>1</v>
      </c>
      <c r="AG30" s="12">
        <v>1</v>
      </c>
      <c r="AH30" s="12">
        <v>1</v>
      </c>
      <c r="AI30" s="12"/>
      <c r="AJ30" s="12">
        <v>1</v>
      </c>
      <c r="AK30" s="12"/>
      <c r="AL30" s="12">
        <v>1</v>
      </c>
      <c r="AM30" s="13">
        <v>20</v>
      </c>
      <c r="AN30" s="14" t="s">
        <v>158</v>
      </c>
      <c r="AO30" s="14"/>
      <c r="AP30" s="13"/>
      <c r="AQ30" s="14"/>
      <c r="AR30" s="14"/>
      <c r="AS30" s="14"/>
      <c r="AT30" s="14"/>
    </row>
    <row r="31" spans="1:46" x14ac:dyDescent="0.35">
      <c r="A31" s="12" t="s">
        <v>538</v>
      </c>
      <c r="B31" s="12" t="s">
        <v>142</v>
      </c>
      <c r="C31" s="12" t="s">
        <v>918</v>
      </c>
      <c r="D31" s="12"/>
      <c r="E31" s="12" t="s">
        <v>544</v>
      </c>
      <c r="F31" s="12" t="s">
        <v>543</v>
      </c>
      <c r="G31" s="12" t="s">
        <v>545</v>
      </c>
      <c r="H31" s="12" t="s">
        <v>546</v>
      </c>
      <c r="I31" s="12" t="s">
        <v>547</v>
      </c>
      <c r="J31" s="12"/>
      <c r="K31" s="12" t="s">
        <v>72</v>
      </c>
      <c r="L31" s="12" t="s">
        <v>548</v>
      </c>
      <c r="M31" s="12" t="s">
        <v>47</v>
      </c>
      <c r="N31" s="12" t="s">
        <v>87</v>
      </c>
      <c r="O31" s="12" t="s">
        <v>549</v>
      </c>
      <c r="P31" s="12" t="s">
        <v>63</v>
      </c>
      <c r="Q31" s="12" t="s">
        <v>550</v>
      </c>
      <c r="R31" s="12" t="s">
        <v>55</v>
      </c>
      <c r="S31" s="12"/>
      <c r="T31" s="12" t="s">
        <v>49</v>
      </c>
      <c r="U31" s="12"/>
      <c r="V31" s="12"/>
      <c r="W31" s="12"/>
      <c r="X31" s="12" t="s">
        <v>158</v>
      </c>
      <c r="Y31" s="12"/>
      <c r="Z31" s="12"/>
      <c r="AA31" s="12"/>
      <c r="AB31" s="12"/>
      <c r="AC31" s="12"/>
      <c r="AD31" s="12">
        <v>1</v>
      </c>
      <c r="AE31" s="12"/>
      <c r="AF31" s="12"/>
      <c r="AG31" s="12"/>
      <c r="AH31" s="12"/>
      <c r="AI31" s="12">
        <v>1</v>
      </c>
      <c r="AJ31" s="12"/>
      <c r="AK31" s="12"/>
      <c r="AL31" s="12"/>
      <c r="AM31" s="13">
        <v>20</v>
      </c>
      <c r="AN31" s="14" t="s">
        <v>158</v>
      </c>
      <c r="AO31" s="14"/>
      <c r="AP31" s="13"/>
      <c r="AQ31" s="14"/>
      <c r="AR31" s="14"/>
      <c r="AS31" s="14"/>
      <c r="AT31" s="14"/>
    </row>
    <row r="32" spans="1:46" x14ac:dyDescent="0.35">
      <c r="A32" s="12" t="s">
        <v>538</v>
      </c>
      <c r="B32" s="12" t="s">
        <v>142</v>
      </c>
      <c r="C32" s="12" t="s">
        <v>918</v>
      </c>
      <c r="D32" s="12"/>
      <c r="E32" s="12" t="s">
        <v>539</v>
      </c>
      <c r="F32" s="12" t="s">
        <v>209</v>
      </c>
      <c r="G32" s="12" t="s">
        <v>211</v>
      </c>
      <c r="H32" s="12" t="s">
        <v>540</v>
      </c>
      <c r="I32" s="12" t="s">
        <v>210</v>
      </c>
      <c r="J32" s="12"/>
      <c r="K32" s="12" t="s">
        <v>59</v>
      </c>
      <c r="L32" s="12" t="s">
        <v>168</v>
      </c>
      <c r="M32" s="12" t="s">
        <v>47</v>
      </c>
      <c r="N32" s="12" t="s">
        <v>451</v>
      </c>
      <c r="O32" s="12" t="s">
        <v>541</v>
      </c>
      <c r="P32" s="12" t="s">
        <v>125</v>
      </c>
      <c r="Q32" s="12" t="s">
        <v>542</v>
      </c>
      <c r="R32" s="12" t="s">
        <v>49</v>
      </c>
      <c r="S32" s="12"/>
      <c r="T32" s="12" t="s">
        <v>49</v>
      </c>
      <c r="U32" s="12">
        <v>1</v>
      </c>
      <c r="V32" s="12"/>
      <c r="W32" s="12"/>
      <c r="X32" s="12"/>
      <c r="Y32" s="12"/>
      <c r="Z32" s="12"/>
      <c r="AA32" s="12"/>
      <c r="AB32" s="12"/>
      <c r="AC32" s="12">
        <v>1</v>
      </c>
      <c r="AD32" s="12">
        <v>1</v>
      </c>
      <c r="AE32" s="12"/>
      <c r="AF32" s="12"/>
      <c r="AG32" s="12">
        <v>1</v>
      </c>
      <c r="AH32" s="12"/>
      <c r="AI32" s="12"/>
      <c r="AJ32" s="12"/>
      <c r="AK32" s="12"/>
      <c r="AL32" s="12">
        <v>1</v>
      </c>
      <c r="AM32" s="13">
        <v>20</v>
      </c>
      <c r="AN32" s="14" t="s">
        <v>158</v>
      </c>
      <c r="AO32" s="14"/>
      <c r="AP32" s="13"/>
      <c r="AQ32" s="14"/>
      <c r="AR32" s="14"/>
      <c r="AS32" s="14"/>
      <c r="AT32" s="14"/>
    </row>
    <row r="33" spans="1:46" x14ac:dyDescent="0.35">
      <c r="A33" s="12" t="s">
        <v>551</v>
      </c>
      <c r="B33" s="12" t="s">
        <v>142</v>
      </c>
      <c r="C33" s="12" t="s">
        <v>918</v>
      </c>
      <c r="D33" s="12"/>
      <c r="E33" s="12" t="s">
        <v>212</v>
      </c>
      <c r="F33" s="12" t="s">
        <v>552</v>
      </c>
      <c r="G33" s="15" t="s">
        <v>883</v>
      </c>
      <c r="H33" s="12" t="s">
        <v>553</v>
      </c>
      <c r="I33" s="12" t="s">
        <v>554</v>
      </c>
      <c r="J33" s="12"/>
      <c r="K33" s="12" t="s">
        <v>59</v>
      </c>
      <c r="L33" s="12" t="s">
        <v>213</v>
      </c>
      <c r="M33" s="12" t="s">
        <v>47</v>
      </c>
      <c r="N33" s="12" t="s">
        <v>451</v>
      </c>
      <c r="O33" s="12" t="s">
        <v>555</v>
      </c>
      <c r="P33" s="12" t="s">
        <v>41</v>
      </c>
      <c r="Q33" s="12" t="s">
        <v>556</v>
      </c>
      <c r="R33" s="12" t="s">
        <v>49</v>
      </c>
      <c r="S33" s="12"/>
      <c r="T33" s="12" t="s">
        <v>49</v>
      </c>
      <c r="U33" s="12"/>
      <c r="V33" s="12"/>
      <c r="W33" s="12"/>
      <c r="X33" s="12"/>
      <c r="Y33" s="12"/>
      <c r="Z33" s="12"/>
      <c r="AA33" s="12">
        <v>1</v>
      </c>
      <c r="AB33" s="12"/>
      <c r="AC33" s="12"/>
      <c r="AD33" s="12"/>
      <c r="AE33" s="12">
        <v>1</v>
      </c>
      <c r="AF33" s="12">
        <v>1</v>
      </c>
      <c r="AG33" s="12"/>
      <c r="AH33" s="12">
        <v>1</v>
      </c>
      <c r="AI33" s="12"/>
      <c r="AJ33" s="12">
        <v>1</v>
      </c>
      <c r="AK33" s="12"/>
      <c r="AL33" s="12"/>
      <c r="AM33" s="13">
        <v>20</v>
      </c>
      <c r="AN33" s="14" t="s">
        <v>158</v>
      </c>
      <c r="AO33" s="14"/>
      <c r="AP33" s="13"/>
      <c r="AQ33" s="14"/>
      <c r="AR33" s="14"/>
      <c r="AS33" s="14"/>
      <c r="AT33" s="14" t="s">
        <v>1072</v>
      </c>
    </row>
    <row r="34" spans="1:46" x14ac:dyDescent="0.35">
      <c r="A34" s="12" t="s">
        <v>557</v>
      </c>
      <c r="B34" s="12" t="s">
        <v>142</v>
      </c>
      <c r="C34" s="12" t="s">
        <v>918</v>
      </c>
      <c r="D34" s="12"/>
      <c r="E34" s="12" t="s">
        <v>559</v>
      </c>
      <c r="F34" s="12" t="s">
        <v>558</v>
      </c>
      <c r="G34" s="16" t="s">
        <v>560</v>
      </c>
      <c r="H34" s="12" t="s">
        <v>150</v>
      </c>
      <c r="I34" s="12" t="s">
        <v>561</v>
      </c>
      <c r="J34" s="12"/>
      <c r="K34" s="12" t="s">
        <v>72</v>
      </c>
      <c r="L34" s="12" t="s">
        <v>562</v>
      </c>
      <c r="M34" s="12" t="s">
        <v>47</v>
      </c>
      <c r="N34" s="12" t="s">
        <v>87</v>
      </c>
      <c r="O34" s="12" t="s">
        <v>563</v>
      </c>
      <c r="P34" s="12" t="s">
        <v>49</v>
      </c>
      <c r="Q34" s="12"/>
      <c r="R34" s="12" t="s">
        <v>49</v>
      </c>
      <c r="S34" s="12"/>
      <c r="T34" s="12" t="s">
        <v>49</v>
      </c>
      <c r="U34" s="12"/>
      <c r="V34" s="12"/>
      <c r="W34" s="12"/>
      <c r="X34" s="12" t="s">
        <v>564</v>
      </c>
      <c r="Y34" s="12" t="s">
        <v>565</v>
      </c>
      <c r="Z34" s="12"/>
      <c r="AA34" s="12"/>
      <c r="AB34" s="12"/>
      <c r="AC34" s="12"/>
      <c r="AD34" s="12">
        <v>1</v>
      </c>
      <c r="AE34" s="12"/>
      <c r="AF34" s="12"/>
      <c r="AG34" s="12"/>
      <c r="AH34" s="12"/>
      <c r="AI34" s="12">
        <v>1</v>
      </c>
      <c r="AJ34" s="12"/>
      <c r="AK34" s="12"/>
      <c r="AL34" s="12"/>
      <c r="AM34" s="13">
        <v>20</v>
      </c>
      <c r="AN34" s="14" t="s">
        <v>1069</v>
      </c>
      <c r="AO34" s="14">
        <v>319</v>
      </c>
      <c r="AP34" s="13"/>
      <c r="AQ34" s="14"/>
      <c r="AR34" s="14"/>
      <c r="AS34" s="14"/>
      <c r="AT34" s="14" t="s">
        <v>1073</v>
      </c>
    </row>
    <row r="35" spans="1:46" x14ac:dyDescent="0.35">
      <c r="A35" s="12" t="s">
        <v>566</v>
      </c>
      <c r="B35" s="12" t="s">
        <v>142</v>
      </c>
      <c r="C35" s="12" t="s">
        <v>918</v>
      </c>
      <c r="D35" s="12"/>
      <c r="E35" s="12" t="s">
        <v>214</v>
      </c>
      <c r="F35" s="12" t="s">
        <v>215</v>
      </c>
      <c r="G35" s="15" t="s">
        <v>884</v>
      </c>
      <c r="H35" s="12" t="s">
        <v>567</v>
      </c>
      <c r="I35" s="12" t="s">
        <v>216</v>
      </c>
      <c r="J35" s="12"/>
      <c r="K35" s="12" t="s">
        <v>59</v>
      </c>
      <c r="L35" s="12" t="s">
        <v>217</v>
      </c>
      <c r="M35" s="12" t="s">
        <v>47</v>
      </c>
      <c r="N35" s="12" t="s">
        <v>130</v>
      </c>
      <c r="O35" s="12" t="s">
        <v>568</v>
      </c>
      <c r="P35" s="12" t="s">
        <v>125</v>
      </c>
      <c r="Q35" s="12"/>
      <c r="R35" s="12" t="s">
        <v>49</v>
      </c>
      <c r="S35" s="12"/>
      <c r="T35" s="12" t="s">
        <v>49</v>
      </c>
      <c r="U35" s="12"/>
      <c r="V35" s="12"/>
      <c r="W35" s="12"/>
      <c r="X35" s="12"/>
      <c r="Y35" s="12"/>
      <c r="Z35" s="12">
        <v>1</v>
      </c>
      <c r="AA35" s="12"/>
      <c r="AB35" s="12">
        <v>1</v>
      </c>
      <c r="AC35" s="12">
        <v>1</v>
      </c>
      <c r="AD35" s="12"/>
      <c r="AE35" s="12"/>
      <c r="AF35" s="12">
        <v>1</v>
      </c>
      <c r="AG35" s="12">
        <v>1</v>
      </c>
      <c r="AH35" s="12">
        <v>1</v>
      </c>
      <c r="AI35" s="12">
        <v>1</v>
      </c>
      <c r="AJ35" s="12"/>
      <c r="AK35" s="12">
        <v>1</v>
      </c>
      <c r="AL35" s="12">
        <v>1</v>
      </c>
      <c r="AM35" s="13">
        <v>20</v>
      </c>
      <c r="AN35" s="14" t="s">
        <v>158</v>
      </c>
      <c r="AO35" s="14"/>
      <c r="AP35" s="13"/>
      <c r="AQ35" s="14"/>
      <c r="AR35" s="14"/>
      <c r="AS35" s="14"/>
      <c r="AT35" s="14" t="s">
        <v>1072</v>
      </c>
    </row>
    <row r="36" spans="1:46" x14ac:dyDescent="0.35">
      <c r="A36" s="12" t="s">
        <v>569</v>
      </c>
      <c r="B36" s="12" t="s">
        <v>142</v>
      </c>
      <c r="C36" s="12" t="s">
        <v>918</v>
      </c>
      <c r="D36" s="12"/>
      <c r="E36" s="12" t="s">
        <v>571</v>
      </c>
      <c r="F36" s="12" t="s">
        <v>570</v>
      </c>
      <c r="G36" s="12" t="s">
        <v>572</v>
      </c>
      <c r="H36" s="12" t="s">
        <v>573</v>
      </c>
      <c r="I36" s="12" t="s">
        <v>574</v>
      </c>
      <c r="J36" s="12"/>
      <c r="K36" s="12" t="s">
        <v>72</v>
      </c>
      <c r="L36" s="12" t="s">
        <v>575</v>
      </c>
      <c r="M36" s="12" t="s">
        <v>47</v>
      </c>
      <c r="N36" s="12" t="s">
        <v>87</v>
      </c>
      <c r="O36" s="12" t="s">
        <v>576</v>
      </c>
      <c r="P36" s="12" t="s">
        <v>49</v>
      </c>
      <c r="Q36" s="12"/>
      <c r="R36" s="12" t="s">
        <v>49</v>
      </c>
      <c r="S36" s="12"/>
      <c r="T36" s="12" t="s">
        <v>49</v>
      </c>
      <c r="U36" s="12"/>
      <c r="V36" s="12"/>
      <c r="W36" s="12">
        <v>1</v>
      </c>
      <c r="X36" s="12" t="s">
        <v>577</v>
      </c>
      <c r="Y36" s="12" t="s">
        <v>578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>
        <v>20</v>
      </c>
      <c r="AN36" s="14" t="s">
        <v>1069</v>
      </c>
      <c r="AO36" s="14">
        <v>510</v>
      </c>
      <c r="AP36" s="13"/>
      <c r="AQ36" s="14"/>
      <c r="AR36" s="14"/>
      <c r="AS36" s="14"/>
      <c r="AT36" s="14"/>
    </row>
    <row r="37" spans="1:46" x14ac:dyDescent="0.35">
      <c r="A37" s="12" t="s">
        <v>579</v>
      </c>
      <c r="B37" s="12" t="s">
        <v>142</v>
      </c>
      <c r="C37" s="12" t="s">
        <v>918</v>
      </c>
      <c r="D37" s="12"/>
      <c r="E37" s="12" t="s">
        <v>240</v>
      </c>
      <c r="F37" s="12" t="s">
        <v>241</v>
      </c>
      <c r="G37" s="12" t="s">
        <v>580</v>
      </c>
      <c r="H37" s="12" t="s">
        <v>581</v>
      </c>
      <c r="I37" s="12" t="s">
        <v>242</v>
      </c>
      <c r="J37" s="12"/>
      <c r="K37" s="12" t="s">
        <v>59</v>
      </c>
      <c r="L37" s="12" t="s">
        <v>243</v>
      </c>
      <c r="M37" s="12" t="s">
        <v>47</v>
      </c>
      <c r="N37" s="12" t="s">
        <v>451</v>
      </c>
      <c r="O37" s="12" t="s">
        <v>582</v>
      </c>
      <c r="P37" s="12" t="s">
        <v>55</v>
      </c>
      <c r="Q37" s="12"/>
      <c r="R37" s="12" t="s">
        <v>49</v>
      </c>
      <c r="S37" s="12"/>
      <c r="T37" s="12" t="s">
        <v>49</v>
      </c>
      <c r="U37" s="12"/>
      <c r="V37" s="12"/>
      <c r="W37" s="12"/>
      <c r="X37" s="12"/>
      <c r="Y37" s="12"/>
      <c r="Z37" s="12"/>
      <c r="AA37" s="12"/>
      <c r="AB37" s="12"/>
      <c r="AC37" s="12"/>
      <c r="AD37" s="12">
        <v>1</v>
      </c>
      <c r="AE37" s="12"/>
      <c r="AF37" s="12"/>
      <c r="AG37" s="12"/>
      <c r="AH37" s="12"/>
      <c r="AI37" s="12">
        <v>1</v>
      </c>
      <c r="AJ37" s="12"/>
      <c r="AK37" s="12"/>
      <c r="AL37" s="12"/>
      <c r="AM37" s="13">
        <v>20</v>
      </c>
      <c r="AN37" s="14" t="s">
        <v>158</v>
      </c>
      <c r="AO37" s="14"/>
      <c r="AP37" s="13"/>
      <c r="AQ37" s="14"/>
      <c r="AR37" s="14"/>
      <c r="AS37" s="14"/>
      <c r="AT37" s="14"/>
    </row>
    <row r="38" spans="1:46" x14ac:dyDescent="0.35">
      <c r="A38" s="12" t="s">
        <v>583</v>
      </c>
      <c r="B38" s="12" t="s">
        <v>142</v>
      </c>
      <c r="C38" s="12" t="s">
        <v>918</v>
      </c>
      <c r="D38" s="12"/>
      <c r="E38" s="12" t="s">
        <v>585</v>
      </c>
      <c r="F38" s="12" t="s">
        <v>584</v>
      </c>
      <c r="G38" s="12" t="s">
        <v>586</v>
      </c>
      <c r="H38" s="12" t="s">
        <v>587</v>
      </c>
      <c r="I38" s="12" t="s">
        <v>588</v>
      </c>
      <c r="J38" s="12"/>
      <c r="K38" s="12" t="s">
        <v>72</v>
      </c>
      <c r="L38" s="12" t="s">
        <v>589</v>
      </c>
      <c r="M38" s="12" t="s">
        <v>47</v>
      </c>
      <c r="N38" s="12" t="s">
        <v>87</v>
      </c>
      <c r="O38" s="12" t="s">
        <v>590</v>
      </c>
      <c r="P38" s="12" t="s">
        <v>49</v>
      </c>
      <c r="Q38" s="12"/>
      <c r="R38" s="12" t="s">
        <v>49</v>
      </c>
      <c r="S38" s="12"/>
      <c r="T38" s="12" t="s">
        <v>49</v>
      </c>
      <c r="U38" s="12">
        <v>1</v>
      </c>
      <c r="V38" s="12"/>
      <c r="W38" s="12"/>
      <c r="X38" s="12" t="s">
        <v>591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">
        <v>20</v>
      </c>
      <c r="AN38" s="14" t="s">
        <v>1069</v>
      </c>
      <c r="AO38" s="14">
        <v>504</v>
      </c>
      <c r="AP38" s="13"/>
      <c r="AQ38" s="14"/>
      <c r="AR38" s="14"/>
      <c r="AS38" s="14"/>
      <c r="AT38" s="14"/>
    </row>
    <row r="39" spans="1:46" x14ac:dyDescent="0.35">
      <c r="A39" s="12" t="s">
        <v>592</v>
      </c>
      <c r="B39" s="12" t="s">
        <v>142</v>
      </c>
      <c r="C39" s="12" t="s">
        <v>918</v>
      </c>
      <c r="D39" s="12"/>
      <c r="E39" s="12" t="s">
        <v>594</v>
      </c>
      <c r="F39" s="12" t="s">
        <v>593</v>
      </c>
      <c r="G39" s="12" t="s">
        <v>595</v>
      </c>
      <c r="H39" s="12" t="s">
        <v>596</v>
      </c>
      <c r="I39" s="12" t="s">
        <v>597</v>
      </c>
      <c r="J39" s="12"/>
      <c r="K39" s="12" t="s">
        <v>72</v>
      </c>
      <c r="L39" s="12" t="s">
        <v>107</v>
      </c>
      <c r="M39" s="12" t="s">
        <v>47</v>
      </c>
      <c r="N39" s="12" t="s">
        <v>108</v>
      </c>
      <c r="O39" s="12" t="s">
        <v>598</v>
      </c>
      <c r="P39" s="12" t="s">
        <v>55</v>
      </c>
      <c r="Q39" s="12"/>
      <c r="R39" s="12" t="s">
        <v>49</v>
      </c>
      <c r="S39" s="12"/>
      <c r="T39" s="12" t="s">
        <v>49</v>
      </c>
      <c r="U39" s="12"/>
      <c r="V39" s="12"/>
      <c r="W39" s="12"/>
      <c r="X39" s="12" t="s">
        <v>599</v>
      </c>
      <c r="Y39" s="12"/>
      <c r="Z39" s="12">
        <v>1</v>
      </c>
      <c r="AA39" s="12"/>
      <c r="AB39" s="12">
        <v>1</v>
      </c>
      <c r="AC39" s="12"/>
      <c r="AD39" s="12"/>
      <c r="AE39" s="12">
        <v>1</v>
      </c>
      <c r="AF39" s="12">
        <v>1</v>
      </c>
      <c r="AG39" s="12">
        <v>1</v>
      </c>
      <c r="AH39" s="12">
        <v>1</v>
      </c>
      <c r="AI39" s="12"/>
      <c r="AJ39" s="12"/>
      <c r="AK39" s="12"/>
      <c r="AL39" s="12">
        <v>1</v>
      </c>
      <c r="AM39" s="13">
        <v>20</v>
      </c>
      <c r="AN39" s="14" t="s">
        <v>158</v>
      </c>
      <c r="AO39" s="14"/>
      <c r="AP39" s="13"/>
      <c r="AQ39" s="14"/>
      <c r="AR39" s="14"/>
      <c r="AS39" s="14"/>
      <c r="AT39" s="14"/>
    </row>
    <row r="40" spans="1:46" x14ac:dyDescent="0.35">
      <c r="A40" s="12" t="s">
        <v>600</v>
      </c>
      <c r="B40" s="12" t="s">
        <v>142</v>
      </c>
      <c r="C40" s="12" t="s">
        <v>956</v>
      </c>
      <c r="D40" s="12" t="s">
        <v>608</v>
      </c>
      <c r="E40" s="12" t="s">
        <v>602</v>
      </c>
      <c r="F40" s="12" t="s">
        <v>601</v>
      </c>
      <c r="G40" s="12" t="s">
        <v>603</v>
      </c>
      <c r="H40" s="12" t="s">
        <v>604</v>
      </c>
      <c r="I40" s="12" t="s">
        <v>605</v>
      </c>
      <c r="J40" s="12"/>
      <c r="K40" s="12" t="s">
        <v>72</v>
      </c>
      <c r="L40" s="12" t="s">
        <v>225</v>
      </c>
      <c r="M40" s="12" t="s">
        <v>47</v>
      </c>
      <c r="N40" s="12" t="s">
        <v>87</v>
      </c>
      <c r="O40" s="12" t="s">
        <v>606</v>
      </c>
      <c r="P40" s="12" t="s">
        <v>55</v>
      </c>
      <c r="Q40" s="12"/>
      <c r="R40" s="12" t="s">
        <v>49</v>
      </c>
      <c r="S40" s="12"/>
      <c r="T40" s="12" t="s">
        <v>49</v>
      </c>
      <c r="U40" s="12"/>
      <c r="V40" s="12"/>
      <c r="W40" s="12">
        <v>1</v>
      </c>
      <c r="X40" s="12" t="s">
        <v>607</v>
      </c>
      <c r="Y40" s="12" t="s">
        <v>608</v>
      </c>
      <c r="Z40" s="12"/>
      <c r="AA40" s="12"/>
      <c r="AB40" s="12"/>
      <c r="AC40" s="12"/>
      <c r="AD40" s="12">
        <v>1</v>
      </c>
      <c r="AE40" s="12">
        <v>1</v>
      </c>
      <c r="AF40" s="12"/>
      <c r="AG40" s="12">
        <v>1</v>
      </c>
      <c r="AH40" s="12">
        <v>1</v>
      </c>
      <c r="AI40" s="12">
        <v>1</v>
      </c>
      <c r="AJ40" s="12"/>
      <c r="AK40" s="12">
        <v>1</v>
      </c>
      <c r="AL40" s="12">
        <v>1</v>
      </c>
      <c r="AM40" s="13">
        <v>2</v>
      </c>
      <c r="AN40" s="14" t="s">
        <v>158</v>
      </c>
      <c r="AO40" s="14"/>
      <c r="AP40" s="13"/>
      <c r="AQ40" s="14"/>
      <c r="AR40" s="14"/>
      <c r="AS40" s="14"/>
      <c r="AT40" s="14"/>
    </row>
    <row r="41" spans="1:46" ht="29" x14ac:dyDescent="0.35">
      <c r="A41" s="12" t="s">
        <v>609</v>
      </c>
      <c r="B41" s="12" t="s">
        <v>142</v>
      </c>
      <c r="C41" s="12" t="s">
        <v>956</v>
      </c>
      <c r="D41" s="12" t="s">
        <v>565</v>
      </c>
      <c r="E41" s="12" t="s">
        <v>611</v>
      </c>
      <c r="F41" s="12" t="s">
        <v>610</v>
      </c>
      <c r="G41" s="12" t="s">
        <v>612</v>
      </c>
      <c r="H41" s="12" t="s">
        <v>613</v>
      </c>
      <c r="I41" s="12" t="s">
        <v>614</v>
      </c>
      <c r="J41" s="12"/>
      <c r="K41" s="12" t="s">
        <v>72</v>
      </c>
      <c r="L41" s="12" t="s">
        <v>615</v>
      </c>
      <c r="M41" s="12" t="s">
        <v>47</v>
      </c>
      <c r="N41" s="12" t="s">
        <v>87</v>
      </c>
      <c r="O41" s="12" t="s">
        <v>616</v>
      </c>
      <c r="P41" s="12" t="s">
        <v>49</v>
      </c>
      <c r="Q41" s="12"/>
      <c r="R41" s="12" t="s">
        <v>49</v>
      </c>
      <c r="S41" s="12"/>
      <c r="T41" s="12" t="s">
        <v>49</v>
      </c>
      <c r="U41" s="12"/>
      <c r="V41" s="12"/>
      <c r="W41" s="12"/>
      <c r="X41" s="17" t="s">
        <v>617</v>
      </c>
      <c r="Y41" s="12" t="s">
        <v>565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">
        <v>2</v>
      </c>
      <c r="AN41" s="14" t="s">
        <v>158</v>
      </c>
      <c r="AO41" s="14"/>
      <c r="AP41" s="13">
        <v>30</v>
      </c>
      <c r="AQ41" s="14" t="s">
        <v>157</v>
      </c>
      <c r="AR41" s="14">
        <v>153</v>
      </c>
      <c r="AS41" s="14"/>
      <c r="AT41" s="14"/>
    </row>
    <row r="42" spans="1:46" x14ac:dyDescent="0.35">
      <c r="A42" s="12" t="s">
        <v>618</v>
      </c>
      <c r="B42" s="12" t="s">
        <v>142</v>
      </c>
      <c r="C42" s="12" t="s">
        <v>918</v>
      </c>
      <c r="D42" s="12"/>
      <c r="E42" s="12" t="s">
        <v>620</v>
      </c>
      <c r="F42" s="12" t="s">
        <v>619</v>
      </c>
      <c r="G42" s="12" t="s">
        <v>621</v>
      </c>
      <c r="H42" s="12" t="s">
        <v>622</v>
      </c>
      <c r="I42" s="12" t="s">
        <v>623</v>
      </c>
      <c r="J42" s="12"/>
      <c r="K42" s="12" t="s">
        <v>72</v>
      </c>
      <c r="L42" s="12" t="s">
        <v>107</v>
      </c>
      <c r="M42" s="12" t="s">
        <v>47</v>
      </c>
      <c r="N42" s="12" t="s">
        <v>108</v>
      </c>
      <c r="O42" s="12" t="s">
        <v>624</v>
      </c>
      <c r="P42" s="12" t="s">
        <v>49</v>
      </c>
      <c r="Q42" s="12"/>
      <c r="R42" s="12" t="s">
        <v>49</v>
      </c>
      <c r="S42" s="12"/>
      <c r="T42" s="12" t="s">
        <v>49</v>
      </c>
      <c r="U42" s="12"/>
      <c r="V42" s="12"/>
      <c r="W42" s="12"/>
      <c r="X42" s="12" t="s">
        <v>625</v>
      </c>
      <c r="Y42" s="12"/>
      <c r="Z42" s="12"/>
      <c r="AA42" s="12"/>
      <c r="AB42" s="12"/>
      <c r="AC42" s="12"/>
      <c r="AD42" s="12"/>
      <c r="AE42" s="12">
        <v>1</v>
      </c>
      <c r="AF42" s="12"/>
      <c r="AG42" s="12">
        <v>1</v>
      </c>
      <c r="AH42" s="12"/>
      <c r="AI42" s="12"/>
      <c r="AJ42" s="12"/>
      <c r="AK42" s="12">
        <v>1</v>
      </c>
      <c r="AL42" s="12"/>
      <c r="AM42" s="13">
        <v>20</v>
      </c>
      <c r="AN42" s="14" t="s">
        <v>1069</v>
      </c>
      <c r="AO42" s="14"/>
      <c r="AP42" s="13"/>
      <c r="AQ42" s="14"/>
      <c r="AR42" s="14"/>
      <c r="AS42" s="14"/>
      <c r="AT42" s="14"/>
    </row>
    <row r="43" spans="1:46" x14ac:dyDescent="0.35">
      <c r="A43" s="12" t="s">
        <v>626</v>
      </c>
      <c r="B43" s="12" t="s">
        <v>142</v>
      </c>
      <c r="C43" s="12" t="s">
        <v>918</v>
      </c>
      <c r="D43" s="12"/>
      <c r="E43" s="12" t="s">
        <v>628</v>
      </c>
      <c r="F43" s="12" t="s">
        <v>627</v>
      </c>
      <c r="G43" s="12" t="s">
        <v>629</v>
      </c>
      <c r="H43" s="12" t="s">
        <v>630</v>
      </c>
      <c r="I43" s="12" t="s">
        <v>631</v>
      </c>
      <c r="J43" s="12"/>
      <c r="K43" s="12" t="s">
        <v>72</v>
      </c>
      <c r="L43" s="12" t="s">
        <v>107</v>
      </c>
      <c r="M43" s="12" t="s">
        <v>47</v>
      </c>
      <c r="N43" s="12" t="s">
        <v>108</v>
      </c>
      <c r="O43" s="12" t="s">
        <v>632</v>
      </c>
      <c r="P43" s="12" t="s">
        <v>49</v>
      </c>
      <c r="Q43" s="12" t="s">
        <v>633</v>
      </c>
      <c r="R43" s="12" t="s">
        <v>49</v>
      </c>
      <c r="S43" s="12"/>
      <c r="T43" s="12" t="s">
        <v>49</v>
      </c>
      <c r="U43" s="12"/>
      <c r="V43" s="12"/>
      <c r="W43" s="12">
        <v>1</v>
      </c>
      <c r="X43" s="12" t="s">
        <v>634</v>
      </c>
      <c r="Y43" s="12"/>
      <c r="Z43" s="12"/>
      <c r="AA43" s="12">
        <v>1</v>
      </c>
      <c r="AB43" s="12"/>
      <c r="AC43" s="12"/>
      <c r="AD43" s="12"/>
      <c r="AE43" s="12">
        <v>1</v>
      </c>
      <c r="AF43" s="12"/>
      <c r="AG43" s="12">
        <v>1</v>
      </c>
      <c r="AH43" s="12">
        <v>1</v>
      </c>
      <c r="AI43" s="12">
        <v>1</v>
      </c>
      <c r="AJ43" s="12"/>
      <c r="AK43" s="12"/>
      <c r="AL43" s="12"/>
      <c r="AM43" s="13">
        <v>20</v>
      </c>
      <c r="AN43" s="14" t="s">
        <v>1069</v>
      </c>
      <c r="AO43" s="14">
        <v>122</v>
      </c>
      <c r="AP43" s="13"/>
      <c r="AQ43" s="14"/>
      <c r="AR43" s="14"/>
      <c r="AS43" s="14"/>
      <c r="AT43" s="14"/>
    </row>
    <row r="44" spans="1:46" x14ac:dyDescent="0.35">
      <c r="A44" s="12" t="s">
        <v>635</v>
      </c>
      <c r="B44" s="12" t="s">
        <v>142</v>
      </c>
      <c r="C44" s="12" t="s">
        <v>918</v>
      </c>
      <c r="D44" s="12"/>
      <c r="E44" s="12" t="s">
        <v>184</v>
      </c>
      <c r="F44" s="12" t="s">
        <v>636</v>
      </c>
      <c r="G44" s="12" t="s">
        <v>637</v>
      </c>
      <c r="H44" s="12" t="s">
        <v>638</v>
      </c>
      <c r="I44" s="12" t="s">
        <v>639</v>
      </c>
      <c r="J44" s="12"/>
      <c r="K44" s="12" t="s">
        <v>72</v>
      </c>
      <c r="L44" s="12" t="s">
        <v>168</v>
      </c>
      <c r="M44" s="12" t="s">
        <v>47</v>
      </c>
      <c r="N44" s="12" t="s">
        <v>87</v>
      </c>
      <c r="O44" s="12" t="s">
        <v>640</v>
      </c>
      <c r="P44" s="12" t="s">
        <v>49</v>
      </c>
      <c r="Q44" s="12" t="s">
        <v>641</v>
      </c>
      <c r="R44" s="12" t="s">
        <v>49</v>
      </c>
      <c r="S44" s="12"/>
      <c r="T44" s="12" t="s">
        <v>49</v>
      </c>
      <c r="U44" s="12"/>
      <c r="V44" s="12">
        <v>1</v>
      </c>
      <c r="W44" s="12"/>
      <c r="X44" s="12" t="s">
        <v>642</v>
      </c>
      <c r="Y44" s="12"/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/>
      <c r="AG44" s="12">
        <v>1</v>
      </c>
      <c r="AH44" s="12">
        <v>1</v>
      </c>
      <c r="AI44" s="12">
        <v>1</v>
      </c>
      <c r="AJ44" s="12"/>
      <c r="AK44" s="12">
        <v>1</v>
      </c>
      <c r="AL44" s="12">
        <v>1</v>
      </c>
      <c r="AM44" s="13">
        <v>20</v>
      </c>
      <c r="AN44" s="14" t="s">
        <v>1069</v>
      </c>
      <c r="AO44" s="14">
        <v>402</v>
      </c>
      <c r="AP44" s="13"/>
      <c r="AQ44" s="14"/>
      <c r="AR44" s="14"/>
      <c r="AS44" s="14"/>
      <c r="AT44" s="14"/>
    </row>
    <row r="45" spans="1:46" x14ac:dyDescent="0.35">
      <c r="A45" s="12" t="s">
        <v>643</v>
      </c>
      <c r="B45" s="12" t="s">
        <v>142</v>
      </c>
      <c r="C45" s="12" t="s">
        <v>918</v>
      </c>
      <c r="D45" s="12"/>
      <c r="E45" s="12" t="s">
        <v>645</v>
      </c>
      <c r="F45" s="12" t="s">
        <v>644</v>
      </c>
      <c r="G45" s="12" t="s">
        <v>646</v>
      </c>
      <c r="H45" s="12" t="s">
        <v>647</v>
      </c>
      <c r="I45" s="12" t="s">
        <v>648</v>
      </c>
      <c r="J45" s="12"/>
      <c r="K45" s="12" t="s">
        <v>72</v>
      </c>
      <c r="L45" s="12" t="s">
        <v>46</v>
      </c>
      <c r="M45" s="12" t="s">
        <v>47</v>
      </c>
      <c r="N45" s="12" t="s">
        <v>48</v>
      </c>
      <c r="O45" s="12" t="s">
        <v>649</v>
      </c>
      <c r="P45" s="12" t="s">
        <v>55</v>
      </c>
      <c r="Q45" s="12"/>
      <c r="R45" s="12" t="s">
        <v>49</v>
      </c>
      <c r="S45" s="12"/>
      <c r="T45" s="12" t="s">
        <v>49</v>
      </c>
      <c r="U45" s="12">
        <v>1</v>
      </c>
      <c r="V45" s="12"/>
      <c r="W45" s="12"/>
      <c r="X45" s="12" t="s">
        <v>650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">
        <v>20</v>
      </c>
      <c r="AN45" s="14" t="s">
        <v>1069</v>
      </c>
      <c r="AO45" s="14">
        <v>83</v>
      </c>
      <c r="AP45" s="13"/>
      <c r="AQ45" s="14"/>
      <c r="AR45" s="14"/>
      <c r="AS45" s="14"/>
      <c r="AT45" s="14"/>
    </row>
    <row r="46" spans="1:46" x14ac:dyDescent="0.35">
      <c r="A46" s="12" t="s">
        <v>651</v>
      </c>
      <c r="B46" s="12" t="s">
        <v>142</v>
      </c>
      <c r="C46" s="12" t="s">
        <v>956</v>
      </c>
      <c r="D46" s="12" t="s">
        <v>659</v>
      </c>
      <c r="E46" s="12" t="s">
        <v>653</v>
      </c>
      <c r="F46" s="12" t="s">
        <v>652</v>
      </c>
      <c r="G46" s="12" t="s">
        <v>654</v>
      </c>
      <c r="H46" s="12" t="s">
        <v>655</v>
      </c>
      <c r="I46" s="12" t="s">
        <v>656</v>
      </c>
      <c r="J46" s="12"/>
      <c r="K46" s="12" t="s">
        <v>72</v>
      </c>
      <c r="L46" s="12" t="s">
        <v>657</v>
      </c>
      <c r="M46" s="12" t="s">
        <v>47</v>
      </c>
      <c r="N46" s="12" t="s">
        <v>108</v>
      </c>
      <c r="O46" s="12" t="s">
        <v>658</v>
      </c>
      <c r="P46" s="12" t="s">
        <v>55</v>
      </c>
      <c r="Q46" s="12"/>
      <c r="R46" s="12" t="s">
        <v>49</v>
      </c>
      <c r="S46" s="12"/>
      <c r="T46" s="12" t="s">
        <v>49</v>
      </c>
      <c r="U46" s="12"/>
      <c r="V46" s="12"/>
      <c r="W46" s="12"/>
      <c r="X46" s="12" t="s">
        <v>607</v>
      </c>
      <c r="Y46" s="12" t="s">
        <v>659</v>
      </c>
      <c r="Z46" s="12"/>
      <c r="AA46" s="12"/>
      <c r="AB46" s="12"/>
      <c r="AC46" s="12">
        <v>1</v>
      </c>
      <c r="AD46" s="12">
        <v>1</v>
      </c>
      <c r="AE46" s="12">
        <v>1</v>
      </c>
      <c r="AF46" s="12"/>
      <c r="AG46" s="12"/>
      <c r="AH46" s="12">
        <v>1</v>
      </c>
      <c r="AI46" s="12"/>
      <c r="AJ46" s="12"/>
      <c r="AK46" s="12">
        <v>1</v>
      </c>
      <c r="AL46" s="12">
        <v>1</v>
      </c>
      <c r="AM46" s="13">
        <v>2</v>
      </c>
      <c r="AN46" s="14" t="s">
        <v>158</v>
      </c>
      <c r="AO46" s="14"/>
      <c r="AP46" s="13"/>
      <c r="AQ46" s="14"/>
      <c r="AR46" s="14"/>
      <c r="AS46" s="14"/>
      <c r="AT46" s="14"/>
    </row>
    <row r="47" spans="1:46" x14ac:dyDescent="0.35">
      <c r="A47" s="12" t="s">
        <v>660</v>
      </c>
      <c r="B47" s="12" t="s">
        <v>142</v>
      </c>
      <c r="C47" s="12" t="s">
        <v>918</v>
      </c>
      <c r="D47" s="12"/>
      <c r="E47" s="12" t="s">
        <v>662</v>
      </c>
      <c r="F47" s="12" t="s">
        <v>661</v>
      </c>
      <c r="G47" s="12" t="s">
        <v>663</v>
      </c>
      <c r="H47" s="12" t="s">
        <v>664</v>
      </c>
      <c r="I47" s="12" t="s">
        <v>665</v>
      </c>
      <c r="J47" s="12"/>
      <c r="K47" s="12" t="s">
        <v>72</v>
      </c>
      <c r="L47" s="12" t="s">
        <v>107</v>
      </c>
      <c r="M47" s="12" t="s">
        <v>47</v>
      </c>
      <c r="N47" s="12" t="s">
        <v>108</v>
      </c>
      <c r="O47" s="12" t="s">
        <v>666</v>
      </c>
      <c r="P47" s="12" t="s">
        <v>49</v>
      </c>
      <c r="Q47" s="12"/>
      <c r="R47" s="12" t="s">
        <v>49</v>
      </c>
      <c r="S47" s="12"/>
      <c r="T47" s="12" t="s">
        <v>49</v>
      </c>
      <c r="U47" s="12">
        <v>1</v>
      </c>
      <c r="V47" s="12"/>
      <c r="W47" s="12"/>
      <c r="X47" s="12" t="s">
        <v>667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">
        <v>20</v>
      </c>
      <c r="AN47" s="14" t="s">
        <v>1069</v>
      </c>
      <c r="AO47" s="14">
        <v>10</v>
      </c>
      <c r="AP47" s="13"/>
      <c r="AQ47" s="14"/>
      <c r="AR47" s="14"/>
      <c r="AS47" s="14"/>
      <c r="AT47" s="14"/>
    </row>
    <row r="48" spans="1:46" x14ac:dyDescent="0.35">
      <c r="A48" s="12" t="s">
        <v>668</v>
      </c>
      <c r="B48" s="12" t="s">
        <v>142</v>
      </c>
      <c r="C48" s="12" t="s">
        <v>918</v>
      </c>
      <c r="D48" s="12"/>
      <c r="E48" s="12" t="s">
        <v>670</v>
      </c>
      <c r="F48" s="12" t="s">
        <v>669</v>
      </c>
      <c r="G48" s="12" t="s">
        <v>671</v>
      </c>
      <c r="H48" s="12" t="s">
        <v>672</v>
      </c>
      <c r="I48" s="12" t="s">
        <v>673</v>
      </c>
      <c r="J48" s="12"/>
      <c r="K48" s="12" t="s">
        <v>72</v>
      </c>
      <c r="L48" s="12" t="s">
        <v>674</v>
      </c>
      <c r="M48" s="12" t="s">
        <v>47</v>
      </c>
      <c r="N48" s="12" t="s">
        <v>87</v>
      </c>
      <c r="O48" s="12" t="s">
        <v>675</v>
      </c>
      <c r="P48" s="12" t="s">
        <v>49</v>
      </c>
      <c r="Q48" s="12"/>
      <c r="R48" s="12" t="s">
        <v>49</v>
      </c>
      <c r="S48" s="12"/>
      <c r="T48" s="12" t="s">
        <v>49</v>
      </c>
      <c r="U48" s="12">
        <v>1</v>
      </c>
      <c r="V48" s="12"/>
      <c r="W48" s="12"/>
      <c r="X48" s="12" t="s">
        <v>676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3">
        <v>20</v>
      </c>
      <c r="AN48" s="14" t="s">
        <v>1069</v>
      </c>
      <c r="AO48" s="14">
        <v>47</v>
      </c>
      <c r="AP48" s="13"/>
      <c r="AQ48" s="14"/>
      <c r="AR48" s="14"/>
      <c r="AS48" s="14"/>
      <c r="AT48" s="14"/>
    </row>
    <row r="49" spans="1:46" x14ac:dyDescent="0.35">
      <c r="A49" s="12" t="s">
        <v>677</v>
      </c>
      <c r="B49" s="12" t="s">
        <v>142</v>
      </c>
      <c r="C49" s="12" t="s">
        <v>956</v>
      </c>
      <c r="D49" s="12" t="s">
        <v>659</v>
      </c>
      <c r="E49" s="12" t="s">
        <v>679</v>
      </c>
      <c r="F49" s="12" t="s">
        <v>678</v>
      </c>
      <c r="G49" s="12" t="s">
        <v>680</v>
      </c>
      <c r="H49" s="12" t="s">
        <v>681</v>
      </c>
      <c r="I49" s="12" t="s">
        <v>682</v>
      </c>
      <c r="J49" s="12"/>
      <c r="K49" s="12" t="s">
        <v>72</v>
      </c>
      <c r="L49" s="12" t="s">
        <v>657</v>
      </c>
      <c r="M49" s="12" t="s">
        <v>47</v>
      </c>
      <c r="N49" s="12" t="s">
        <v>683</v>
      </c>
      <c r="O49" s="12" t="s">
        <v>684</v>
      </c>
      <c r="P49" s="12" t="s">
        <v>49</v>
      </c>
      <c r="Q49" s="12"/>
      <c r="R49" s="12" t="s">
        <v>49</v>
      </c>
      <c r="S49" s="12"/>
      <c r="T49" s="12" t="s">
        <v>49</v>
      </c>
      <c r="U49" s="12"/>
      <c r="V49" s="12"/>
      <c r="W49" s="12">
        <v>1</v>
      </c>
      <c r="X49" s="12" t="s">
        <v>685</v>
      </c>
      <c r="Y49" s="12" t="s">
        <v>659</v>
      </c>
      <c r="Z49" s="12"/>
      <c r="AA49" s="12"/>
      <c r="AB49" s="12"/>
      <c r="AC49" s="12">
        <v>1</v>
      </c>
      <c r="AD49" s="12">
        <v>1</v>
      </c>
      <c r="AE49" s="12"/>
      <c r="AF49" s="12"/>
      <c r="AG49" s="12"/>
      <c r="AH49" s="12"/>
      <c r="AI49" s="12"/>
      <c r="AJ49" s="12"/>
      <c r="AK49" s="12"/>
      <c r="AL49" s="12"/>
      <c r="AM49" s="13">
        <v>2</v>
      </c>
      <c r="AN49" s="14" t="s">
        <v>1069</v>
      </c>
      <c r="AO49" s="14">
        <v>731</v>
      </c>
      <c r="AP49" s="13"/>
      <c r="AQ49" s="14"/>
      <c r="AR49" s="14"/>
      <c r="AS49" s="14"/>
      <c r="AT49" s="14"/>
    </row>
    <row r="50" spans="1:46" x14ac:dyDescent="0.35">
      <c r="A50" s="12" t="s">
        <v>686</v>
      </c>
      <c r="B50" s="12" t="s">
        <v>687</v>
      </c>
      <c r="C50" s="12" t="s">
        <v>918</v>
      </c>
      <c r="D50" s="12"/>
      <c r="E50" s="12" t="s">
        <v>688</v>
      </c>
      <c r="F50" s="12" t="s">
        <v>219</v>
      </c>
      <c r="G50" s="15" t="s">
        <v>888</v>
      </c>
      <c r="H50" s="12" t="s">
        <v>689</v>
      </c>
      <c r="I50" s="12" t="s">
        <v>220</v>
      </c>
      <c r="J50" s="12"/>
      <c r="K50" s="12" t="s">
        <v>59</v>
      </c>
      <c r="L50" s="12" t="s">
        <v>107</v>
      </c>
      <c r="M50" s="12" t="s">
        <v>47</v>
      </c>
      <c r="N50" s="12" t="s">
        <v>108</v>
      </c>
      <c r="O50" s="12" t="s">
        <v>690</v>
      </c>
      <c r="P50" s="12" t="s">
        <v>49</v>
      </c>
      <c r="Q50" s="12"/>
      <c r="R50" s="12" t="s">
        <v>49</v>
      </c>
      <c r="S50" s="12"/>
      <c r="T50" s="12" t="s">
        <v>49</v>
      </c>
      <c r="U50" s="12"/>
      <c r="V50" s="12"/>
      <c r="W50" s="12"/>
      <c r="X50" s="12" t="s">
        <v>691</v>
      </c>
      <c r="Y50" s="12"/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  <c r="AF50" s="12"/>
      <c r="AG50" s="12">
        <v>1</v>
      </c>
      <c r="AH50" s="12">
        <v>1</v>
      </c>
      <c r="AI50" s="12">
        <v>1</v>
      </c>
      <c r="AJ50" s="12"/>
      <c r="AK50" s="12">
        <v>1</v>
      </c>
      <c r="AL50" s="12">
        <v>1</v>
      </c>
      <c r="AM50" s="13">
        <v>20</v>
      </c>
      <c r="AN50" s="14" t="s">
        <v>1069</v>
      </c>
      <c r="AO50" s="14">
        <v>902</v>
      </c>
      <c r="AP50" s="13"/>
      <c r="AQ50" s="14"/>
      <c r="AR50" s="14"/>
      <c r="AS50" s="14"/>
      <c r="AT50" s="14" t="s">
        <v>1072</v>
      </c>
    </row>
    <row r="51" spans="1:46" x14ac:dyDescent="0.35">
      <c r="A51" s="12" t="s">
        <v>692</v>
      </c>
      <c r="B51" s="12" t="s">
        <v>687</v>
      </c>
      <c r="C51" s="12" t="s">
        <v>918</v>
      </c>
      <c r="D51" s="12"/>
      <c r="E51" s="12" t="s">
        <v>693</v>
      </c>
      <c r="F51" s="12" t="s">
        <v>221</v>
      </c>
      <c r="G51" s="12" t="s">
        <v>223</v>
      </c>
      <c r="H51" s="12" t="s">
        <v>694</v>
      </c>
      <c r="I51" s="12" t="s">
        <v>695</v>
      </c>
      <c r="J51" s="12"/>
      <c r="K51" s="12" t="s">
        <v>59</v>
      </c>
      <c r="L51" s="12" t="s">
        <v>222</v>
      </c>
      <c r="M51" s="12" t="s">
        <v>47</v>
      </c>
      <c r="N51" s="12" t="s">
        <v>451</v>
      </c>
      <c r="O51" s="12" t="s">
        <v>696</v>
      </c>
      <c r="P51" s="12" t="s">
        <v>63</v>
      </c>
      <c r="Q51" s="12"/>
      <c r="R51" s="12" t="s">
        <v>49</v>
      </c>
      <c r="S51" s="12"/>
      <c r="T51" s="12" t="s">
        <v>49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">
        <v>20</v>
      </c>
      <c r="AN51" s="14" t="s">
        <v>158</v>
      </c>
      <c r="AO51" s="14"/>
      <c r="AP51" s="13"/>
      <c r="AQ51" s="14"/>
      <c r="AR51" s="14"/>
      <c r="AS51" s="14"/>
      <c r="AT51" s="14"/>
    </row>
    <row r="52" spans="1:46" x14ac:dyDescent="0.35">
      <c r="A52" s="12" t="s">
        <v>697</v>
      </c>
      <c r="B52" s="12" t="s">
        <v>687</v>
      </c>
      <c r="C52" s="12" t="s">
        <v>918</v>
      </c>
      <c r="D52" s="12"/>
      <c r="E52" s="16" t="s">
        <v>882</v>
      </c>
      <c r="F52" s="12" t="s">
        <v>224</v>
      </c>
      <c r="G52" s="12" t="s">
        <v>226</v>
      </c>
      <c r="H52" s="12" t="s">
        <v>698</v>
      </c>
      <c r="I52" s="12" t="s">
        <v>699</v>
      </c>
      <c r="J52" s="12"/>
      <c r="K52" s="12" t="s">
        <v>59</v>
      </c>
      <c r="L52" s="12" t="s">
        <v>225</v>
      </c>
      <c r="M52" s="12" t="s">
        <v>47</v>
      </c>
      <c r="N52" s="12" t="s">
        <v>451</v>
      </c>
      <c r="O52" s="12" t="s">
        <v>700</v>
      </c>
      <c r="P52" s="12" t="s">
        <v>49</v>
      </c>
      <c r="Q52" s="12" t="s">
        <v>701</v>
      </c>
      <c r="R52" s="12" t="s">
        <v>125</v>
      </c>
      <c r="S52" s="12"/>
      <c r="T52" s="12" t="s">
        <v>49</v>
      </c>
      <c r="U52" s="12"/>
      <c r="V52" s="12"/>
      <c r="W52" s="12"/>
      <c r="X52" s="12"/>
      <c r="Y52" s="12"/>
      <c r="Z52" s="12"/>
      <c r="AA52" s="12"/>
      <c r="AB52" s="12"/>
      <c r="AC52" s="12"/>
      <c r="AD52" s="12">
        <v>1</v>
      </c>
      <c r="AE52" s="12"/>
      <c r="AF52" s="12"/>
      <c r="AG52" s="12"/>
      <c r="AH52" s="12"/>
      <c r="AI52" s="12"/>
      <c r="AJ52" s="12"/>
      <c r="AK52" s="12"/>
      <c r="AL52" s="12"/>
      <c r="AM52" s="13">
        <v>20</v>
      </c>
      <c r="AN52" s="14" t="s">
        <v>158</v>
      </c>
      <c r="AO52" s="14"/>
      <c r="AP52" s="13"/>
      <c r="AQ52" s="14"/>
      <c r="AR52" s="14"/>
      <c r="AS52" s="14"/>
      <c r="AT52" s="14" t="s">
        <v>1074</v>
      </c>
    </row>
    <row r="53" spans="1:46" x14ac:dyDescent="0.35">
      <c r="A53" s="12" t="s">
        <v>702</v>
      </c>
      <c r="B53" s="12" t="s">
        <v>687</v>
      </c>
      <c r="C53" s="12" t="s">
        <v>918</v>
      </c>
      <c r="D53" s="12"/>
      <c r="E53" s="12" t="s">
        <v>703</v>
      </c>
      <c r="F53" s="12" t="s">
        <v>227</v>
      </c>
      <c r="G53" s="12" t="s">
        <v>704</v>
      </c>
      <c r="H53" s="12" t="s">
        <v>705</v>
      </c>
      <c r="I53" s="12" t="s">
        <v>706</v>
      </c>
      <c r="J53" s="12"/>
      <c r="K53" s="12" t="s">
        <v>59</v>
      </c>
      <c r="L53" s="12" t="s">
        <v>228</v>
      </c>
      <c r="M53" s="12" t="s">
        <v>47</v>
      </c>
      <c r="N53" s="12" t="s">
        <v>451</v>
      </c>
      <c r="O53" s="12" t="s">
        <v>707</v>
      </c>
      <c r="P53" s="12" t="s">
        <v>63</v>
      </c>
      <c r="Q53" s="12" t="s">
        <v>708</v>
      </c>
      <c r="R53" s="12" t="s">
        <v>125</v>
      </c>
      <c r="S53" s="12" t="s">
        <v>709</v>
      </c>
      <c r="T53" s="12" t="s">
        <v>55</v>
      </c>
      <c r="U53" s="12"/>
      <c r="V53" s="12"/>
      <c r="W53" s="12"/>
      <c r="X53" s="12"/>
      <c r="Y53" s="12"/>
      <c r="Z53" s="12"/>
      <c r="AA53" s="12"/>
      <c r="AB53" s="12"/>
      <c r="AC53" s="12"/>
      <c r="AD53" s="12">
        <v>1</v>
      </c>
      <c r="AE53" s="12"/>
      <c r="AF53" s="12"/>
      <c r="AG53" s="12"/>
      <c r="AH53" s="12"/>
      <c r="AI53" s="12"/>
      <c r="AJ53" s="12"/>
      <c r="AK53" s="12"/>
      <c r="AL53" s="12"/>
      <c r="AM53" s="13">
        <v>20</v>
      </c>
      <c r="AN53" s="14" t="s">
        <v>158</v>
      </c>
      <c r="AO53" s="14"/>
      <c r="AP53" s="13"/>
      <c r="AQ53" s="14"/>
      <c r="AR53" s="14"/>
      <c r="AS53" s="14"/>
      <c r="AT53" s="14"/>
    </row>
    <row r="54" spans="1:46" x14ac:dyDescent="0.35">
      <c r="A54" s="12" t="s">
        <v>710</v>
      </c>
      <c r="B54" s="12" t="s">
        <v>687</v>
      </c>
      <c r="C54" s="12" t="s">
        <v>918</v>
      </c>
      <c r="D54" s="12"/>
      <c r="E54" s="12" t="s">
        <v>229</v>
      </c>
      <c r="F54" s="12" t="s">
        <v>230</v>
      </c>
      <c r="G54" s="12" t="s">
        <v>233</v>
      </c>
      <c r="H54" s="12" t="s">
        <v>711</v>
      </c>
      <c r="I54" s="12" t="s">
        <v>231</v>
      </c>
      <c r="J54" s="12"/>
      <c r="K54" s="12" t="s">
        <v>59</v>
      </c>
      <c r="L54" s="12" t="s">
        <v>232</v>
      </c>
      <c r="M54" s="12" t="s">
        <v>47</v>
      </c>
      <c r="N54" s="12" t="s">
        <v>451</v>
      </c>
      <c r="O54" s="12" t="s">
        <v>712</v>
      </c>
      <c r="P54" s="12" t="s">
        <v>63</v>
      </c>
      <c r="Q54" s="12"/>
      <c r="R54" s="12" t="s">
        <v>49</v>
      </c>
      <c r="S54" s="12"/>
      <c r="T54" s="12" t="s">
        <v>49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">
        <v>20</v>
      </c>
      <c r="AN54" s="14" t="s">
        <v>158</v>
      </c>
      <c r="AO54" s="14"/>
      <c r="AP54" s="13"/>
      <c r="AQ54" s="14"/>
      <c r="AR54" s="14"/>
      <c r="AS54" s="14"/>
      <c r="AT54" s="14"/>
    </row>
    <row r="55" spans="1:46" x14ac:dyDescent="0.35">
      <c r="A55" s="12" t="s">
        <v>713</v>
      </c>
      <c r="B55" s="12" t="s">
        <v>687</v>
      </c>
      <c r="C55" s="12" t="s">
        <v>918</v>
      </c>
      <c r="D55" s="12"/>
      <c r="E55" s="12" t="s">
        <v>714</v>
      </c>
      <c r="F55" s="12" t="s">
        <v>234</v>
      </c>
      <c r="G55" s="12" t="s">
        <v>715</v>
      </c>
      <c r="H55" s="12" t="s">
        <v>716</v>
      </c>
      <c r="I55" s="12" t="s">
        <v>717</v>
      </c>
      <c r="J55" s="12"/>
      <c r="K55" s="12" t="s">
        <v>59</v>
      </c>
      <c r="L55" s="16" t="s">
        <v>718</v>
      </c>
      <c r="M55" s="12" t="s">
        <v>47</v>
      </c>
      <c r="N55" s="12" t="s">
        <v>451</v>
      </c>
      <c r="O55" s="12" t="s">
        <v>719</v>
      </c>
      <c r="P55" s="12" t="s">
        <v>55</v>
      </c>
      <c r="Q55" s="12" t="s">
        <v>720</v>
      </c>
      <c r="R55" s="12" t="s">
        <v>55</v>
      </c>
      <c r="S55" s="12"/>
      <c r="T55" s="12" t="s">
        <v>49</v>
      </c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/>
      <c r="AK55" s="12"/>
      <c r="AL55" s="12"/>
      <c r="AM55" s="13">
        <v>20</v>
      </c>
      <c r="AN55" s="14" t="s">
        <v>158</v>
      </c>
      <c r="AO55" s="14"/>
      <c r="AP55" s="13"/>
      <c r="AQ55" s="14"/>
      <c r="AR55" s="14"/>
      <c r="AS55" s="14"/>
      <c r="AT55" s="14" t="s">
        <v>1075</v>
      </c>
    </row>
    <row r="56" spans="1:46" x14ac:dyDescent="0.35">
      <c r="A56" s="12" t="s">
        <v>721</v>
      </c>
      <c r="B56" s="12" t="s">
        <v>687</v>
      </c>
      <c r="C56" s="12" t="s">
        <v>918</v>
      </c>
      <c r="D56" s="12"/>
      <c r="E56" s="12" t="s">
        <v>235</v>
      </c>
      <c r="F56" s="12" t="s">
        <v>236</v>
      </c>
      <c r="G56" s="12" t="s">
        <v>239</v>
      </c>
      <c r="H56" s="12" t="s">
        <v>722</v>
      </c>
      <c r="I56" s="12" t="s">
        <v>237</v>
      </c>
      <c r="J56" s="12"/>
      <c r="K56" s="12" t="s">
        <v>59</v>
      </c>
      <c r="L56" s="12" t="s">
        <v>238</v>
      </c>
      <c r="M56" s="12" t="s">
        <v>47</v>
      </c>
      <c r="N56" s="12" t="s">
        <v>451</v>
      </c>
      <c r="O56" s="12" t="s">
        <v>723</v>
      </c>
      <c r="P56" s="12" t="s">
        <v>41</v>
      </c>
      <c r="Q56" s="12"/>
      <c r="R56" s="12" t="s">
        <v>49</v>
      </c>
      <c r="S56" s="12"/>
      <c r="T56" s="12" t="s">
        <v>49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3">
        <v>20</v>
      </c>
      <c r="AN56" s="14" t="s">
        <v>158</v>
      </c>
      <c r="AO56" s="14"/>
      <c r="AP56" s="13"/>
      <c r="AQ56" s="14"/>
      <c r="AR56" s="14"/>
      <c r="AS56" s="14"/>
      <c r="AT56" s="14"/>
    </row>
    <row r="57" spans="1:46" x14ac:dyDescent="0.35">
      <c r="A57" s="12" t="s">
        <v>724</v>
      </c>
      <c r="B57" s="12" t="s">
        <v>687</v>
      </c>
      <c r="C57" s="12" t="s">
        <v>918</v>
      </c>
      <c r="D57" s="12"/>
      <c r="E57" s="12" t="s">
        <v>725</v>
      </c>
      <c r="F57" s="16" t="s">
        <v>275</v>
      </c>
      <c r="G57" s="12" t="s">
        <v>726</v>
      </c>
      <c r="H57" s="12" t="s">
        <v>727</v>
      </c>
      <c r="I57" s="12" t="s">
        <v>276</v>
      </c>
      <c r="J57" s="12"/>
      <c r="K57" s="12" t="s">
        <v>59</v>
      </c>
      <c r="L57" s="12" t="s">
        <v>277</v>
      </c>
      <c r="M57" s="12" t="s">
        <v>47</v>
      </c>
      <c r="N57" s="12" t="s">
        <v>451</v>
      </c>
      <c r="O57" s="12" t="s">
        <v>728</v>
      </c>
      <c r="P57" s="12" t="s">
        <v>41</v>
      </c>
      <c r="Q57" s="12"/>
      <c r="R57" s="12" t="s">
        <v>49</v>
      </c>
      <c r="S57" s="12"/>
      <c r="T57" s="12" t="s">
        <v>49</v>
      </c>
      <c r="U57" s="12"/>
      <c r="V57" s="12"/>
      <c r="W57" s="12"/>
      <c r="X57" s="12"/>
      <c r="Y57" s="12"/>
      <c r="Z57" s="12"/>
      <c r="AA57" s="12"/>
      <c r="AB57" s="12"/>
      <c r="AC57" s="12"/>
      <c r="AD57" s="12">
        <v>1</v>
      </c>
      <c r="AE57" s="12"/>
      <c r="AF57" s="12"/>
      <c r="AG57" s="12"/>
      <c r="AH57" s="12"/>
      <c r="AI57" s="12">
        <v>1</v>
      </c>
      <c r="AJ57" s="12"/>
      <c r="AK57" s="12">
        <v>1</v>
      </c>
      <c r="AL57" s="12">
        <v>1</v>
      </c>
      <c r="AM57" s="13">
        <v>20</v>
      </c>
      <c r="AN57" s="14" t="s">
        <v>160</v>
      </c>
      <c r="AO57" s="14"/>
      <c r="AP57" s="13"/>
      <c r="AQ57" s="14"/>
      <c r="AR57" s="14"/>
      <c r="AS57" s="14"/>
      <c r="AT57" s="14" t="s">
        <v>1076</v>
      </c>
    </row>
    <row r="58" spans="1:46" x14ac:dyDescent="0.35">
      <c r="A58" s="12" t="s">
        <v>729</v>
      </c>
      <c r="B58" s="12" t="s">
        <v>687</v>
      </c>
      <c r="C58" s="12" t="s">
        <v>918</v>
      </c>
      <c r="D58" s="12"/>
      <c r="E58" s="12" t="s">
        <v>244</v>
      </c>
      <c r="F58" s="12" t="s">
        <v>245</v>
      </c>
      <c r="G58" s="12" t="s">
        <v>730</v>
      </c>
      <c r="H58" s="12" t="s">
        <v>731</v>
      </c>
      <c r="I58" s="12" t="s">
        <v>246</v>
      </c>
      <c r="J58" s="12"/>
      <c r="K58" s="12" t="s">
        <v>59</v>
      </c>
      <c r="L58" s="12" t="s">
        <v>168</v>
      </c>
      <c r="M58" s="12" t="s">
        <v>47</v>
      </c>
      <c r="N58" s="12" t="s">
        <v>451</v>
      </c>
      <c r="O58" s="12" t="s">
        <v>732</v>
      </c>
      <c r="P58" s="12" t="s">
        <v>41</v>
      </c>
      <c r="Q58" s="12"/>
      <c r="R58" s="12" t="s">
        <v>49</v>
      </c>
      <c r="S58" s="12"/>
      <c r="T58" s="12" t="s">
        <v>49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>
        <v>1</v>
      </c>
      <c r="AG58" s="12"/>
      <c r="AH58" s="12"/>
      <c r="AI58" s="12"/>
      <c r="AJ58" s="12"/>
      <c r="AK58" s="12"/>
      <c r="AL58" s="12"/>
      <c r="AM58" s="18">
        <v>20</v>
      </c>
      <c r="AN58" s="14" t="s">
        <v>158</v>
      </c>
      <c r="AO58" s="14"/>
      <c r="AP58" s="13"/>
      <c r="AQ58" s="14"/>
      <c r="AR58" s="14"/>
      <c r="AS58" s="14"/>
      <c r="AT58" s="14"/>
    </row>
    <row r="59" spans="1:46" x14ac:dyDescent="0.35">
      <c r="A59" s="12" t="s">
        <v>733</v>
      </c>
      <c r="B59" s="12" t="s">
        <v>687</v>
      </c>
      <c r="C59" s="12" t="s">
        <v>918</v>
      </c>
      <c r="D59" s="12"/>
      <c r="E59" s="12" t="s">
        <v>735</v>
      </c>
      <c r="F59" s="12" t="s">
        <v>734</v>
      </c>
      <c r="G59" s="12" t="s">
        <v>247</v>
      </c>
      <c r="H59" s="12" t="s">
        <v>736</v>
      </c>
      <c r="I59" s="12" t="s">
        <v>737</v>
      </c>
      <c r="J59" s="12"/>
      <c r="K59" s="12" t="s">
        <v>59</v>
      </c>
      <c r="L59" s="12" t="s">
        <v>198</v>
      </c>
      <c r="M59" s="12" t="s">
        <v>47</v>
      </c>
      <c r="N59" s="12" t="s">
        <v>451</v>
      </c>
      <c r="O59" s="12" t="s">
        <v>738</v>
      </c>
      <c r="P59" s="12" t="s">
        <v>49</v>
      </c>
      <c r="Q59" s="12" t="s">
        <v>739</v>
      </c>
      <c r="R59" s="12" t="s">
        <v>41</v>
      </c>
      <c r="S59" s="12"/>
      <c r="T59" s="12" t="s">
        <v>49</v>
      </c>
      <c r="U59" s="12"/>
      <c r="V59" s="12"/>
      <c r="W59" s="12"/>
      <c r="X59" s="12"/>
      <c r="Y59" s="12"/>
      <c r="Z59" s="12"/>
      <c r="AA59" s="12"/>
      <c r="AB59" s="12"/>
      <c r="AC59" s="12">
        <v>1</v>
      </c>
      <c r="AD59" s="12">
        <v>1</v>
      </c>
      <c r="AE59" s="12">
        <v>1</v>
      </c>
      <c r="AF59" s="12">
        <v>1</v>
      </c>
      <c r="AG59" s="12">
        <v>1</v>
      </c>
      <c r="AH59" s="12"/>
      <c r="AI59" s="12">
        <v>1</v>
      </c>
      <c r="AJ59" s="12"/>
      <c r="AK59" s="12">
        <v>1</v>
      </c>
      <c r="AL59" s="12">
        <v>1</v>
      </c>
      <c r="AM59" s="13">
        <v>20</v>
      </c>
      <c r="AN59" s="14" t="s">
        <v>158</v>
      </c>
      <c r="AO59" s="14"/>
      <c r="AP59" s="13"/>
      <c r="AQ59" s="14"/>
      <c r="AR59" s="14"/>
      <c r="AS59" s="14"/>
      <c r="AT59" s="14"/>
    </row>
    <row r="60" spans="1:46" x14ac:dyDescent="0.35">
      <c r="A60" s="12" t="s">
        <v>740</v>
      </c>
      <c r="B60" s="12" t="s">
        <v>687</v>
      </c>
      <c r="C60" s="12" t="s">
        <v>918</v>
      </c>
      <c r="D60" s="12"/>
      <c r="E60" s="12" t="s">
        <v>248</v>
      </c>
      <c r="F60" s="12" t="s">
        <v>249</v>
      </c>
      <c r="G60" s="12" t="s">
        <v>251</v>
      </c>
      <c r="H60" s="12" t="s">
        <v>741</v>
      </c>
      <c r="I60" s="12" t="s">
        <v>250</v>
      </c>
      <c r="J60" s="12"/>
      <c r="K60" s="12" t="s">
        <v>59</v>
      </c>
      <c r="L60" s="12" t="s">
        <v>168</v>
      </c>
      <c r="M60" s="12" t="s">
        <v>47</v>
      </c>
      <c r="N60" s="12" t="s">
        <v>451</v>
      </c>
      <c r="O60" s="12" t="s">
        <v>742</v>
      </c>
      <c r="P60" s="12" t="s">
        <v>55</v>
      </c>
      <c r="Q60" s="12" t="s">
        <v>743</v>
      </c>
      <c r="R60" s="12" t="s">
        <v>125</v>
      </c>
      <c r="S60" s="12"/>
      <c r="T60" s="12" t="s">
        <v>49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3">
        <v>20</v>
      </c>
      <c r="AN60" s="14" t="s">
        <v>158</v>
      </c>
      <c r="AO60" s="14"/>
      <c r="AP60" s="13"/>
      <c r="AQ60" s="14"/>
      <c r="AR60" s="14"/>
      <c r="AS60" s="14"/>
      <c r="AT60" s="14"/>
    </row>
    <row r="61" spans="1:46" x14ac:dyDescent="0.35">
      <c r="A61" s="12" t="s">
        <v>744</v>
      </c>
      <c r="B61" s="12" t="s">
        <v>687</v>
      </c>
      <c r="C61" s="12" t="s">
        <v>918</v>
      </c>
      <c r="D61" s="12"/>
      <c r="E61" s="12" t="s">
        <v>745</v>
      </c>
      <c r="F61" s="12" t="s">
        <v>252</v>
      </c>
      <c r="G61" s="12" t="s">
        <v>254</v>
      </c>
      <c r="H61" s="12" t="s">
        <v>746</v>
      </c>
      <c r="I61" s="12" t="s">
        <v>747</v>
      </c>
      <c r="J61" s="12"/>
      <c r="K61" s="12" t="s">
        <v>59</v>
      </c>
      <c r="L61" s="12" t="s">
        <v>253</v>
      </c>
      <c r="M61" s="12" t="s">
        <v>47</v>
      </c>
      <c r="N61" s="12" t="s">
        <v>451</v>
      </c>
      <c r="O61" s="12" t="s">
        <v>748</v>
      </c>
      <c r="P61" s="12" t="s">
        <v>41</v>
      </c>
      <c r="Q61" s="12" t="s">
        <v>749</v>
      </c>
      <c r="R61" s="12" t="s">
        <v>49</v>
      </c>
      <c r="S61" s="12"/>
      <c r="T61" s="12" t="s">
        <v>49</v>
      </c>
      <c r="U61" s="12">
        <v>1</v>
      </c>
      <c r="V61" s="12"/>
      <c r="W61" s="12">
        <v>1</v>
      </c>
      <c r="X61" s="12"/>
      <c r="Y61" s="12"/>
      <c r="Z61" s="12"/>
      <c r="AA61" s="12"/>
      <c r="AB61" s="12"/>
      <c r="AC61" s="12"/>
      <c r="AD61" s="12">
        <v>1</v>
      </c>
      <c r="AE61" s="12"/>
      <c r="AF61" s="12"/>
      <c r="AG61" s="12">
        <v>1</v>
      </c>
      <c r="AH61" s="12"/>
      <c r="AI61" s="12">
        <v>1</v>
      </c>
      <c r="AJ61" s="12"/>
      <c r="AK61" s="12"/>
      <c r="AL61" s="12">
        <v>1</v>
      </c>
      <c r="AM61" s="13">
        <v>20</v>
      </c>
      <c r="AN61" s="14" t="s">
        <v>158</v>
      </c>
      <c r="AO61" s="14"/>
      <c r="AP61" s="13"/>
      <c r="AQ61" s="14"/>
      <c r="AR61" s="14"/>
      <c r="AS61" s="14"/>
      <c r="AT61" s="14"/>
    </row>
    <row r="62" spans="1:46" x14ac:dyDescent="0.35">
      <c r="A62" s="12" t="s">
        <v>750</v>
      </c>
      <c r="B62" s="12" t="s">
        <v>687</v>
      </c>
      <c r="C62" s="12" t="s">
        <v>918</v>
      </c>
      <c r="D62" s="12"/>
      <c r="E62" s="12" t="s">
        <v>255</v>
      </c>
      <c r="F62" s="12" t="s">
        <v>256</v>
      </c>
      <c r="G62" s="12" t="s">
        <v>751</v>
      </c>
      <c r="H62" s="12" t="s">
        <v>752</v>
      </c>
      <c r="I62" s="12" t="s">
        <v>257</v>
      </c>
      <c r="J62" s="12"/>
      <c r="K62" s="12" t="s">
        <v>59</v>
      </c>
      <c r="L62" s="12" t="s">
        <v>149</v>
      </c>
      <c r="M62" s="12" t="s">
        <v>47</v>
      </c>
      <c r="N62" s="12" t="s">
        <v>451</v>
      </c>
      <c r="O62" s="12" t="s">
        <v>753</v>
      </c>
      <c r="P62" s="12" t="s">
        <v>41</v>
      </c>
      <c r="Q62" s="12"/>
      <c r="R62" s="12" t="s">
        <v>49</v>
      </c>
      <c r="S62" s="12"/>
      <c r="T62" s="12" t="s">
        <v>49</v>
      </c>
      <c r="U62" s="12">
        <v>1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3">
        <v>20</v>
      </c>
      <c r="AN62" s="14" t="s">
        <v>158</v>
      </c>
      <c r="AO62" s="14"/>
      <c r="AP62" s="13"/>
      <c r="AQ62" s="14"/>
      <c r="AR62" s="14"/>
      <c r="AS62" s="14"/>
      <c r="AT62" s="14"/>
    </row>
    <row r="63" spans="1:46" x14ac:dyDescent="0.35">
      <c r="A63" s="12" t="s">
        <v>754</v>
      </c>
      <c r="B63" s="12" t="s">
        <v>687</v>
      </c>
      <c r="C63" s="12" t="s">
        <v>918</v>
      </c>
      <c r="D63" s="12"/>
      <c r="E63" s="12" t="s">
        <v>123</v>
      </c>
      <c r="F63" s="12" t="s">
        <v>258</v>
      </c>
      <c r="G63" s="12" t="s">
        <v>260</v>
      </c>
      <c r="H63" s="12" t="s">
        <v>755</v>
      </c>
      <c r="I63" s="12" t="s">
        <v>259</v>
      </c>
      <c r="J63" s="12"/>
      <c r="K63" s="12" t="s">
        <v>59</v>
      </c>
      <c r="L63" s="12" t="s">
        <v>168</v>
      </c>
      <c r="M63" s="12" t="s">
        <v>47</v>
      </c>
      <c r="N63" s="12" t="s">
        <v>451</v>
      </c>
      <c r="O63" s="12" t="s">
        <v>756</v>
      </c>
      <c r="P63" s="12" t="s">
        <v>49</v>
      </c>
      <c r="Q63" s="12" t="s">
        <v>757</v>
      </c>
      <c r="R63" s="12" t="s">
        <v>125</v>
      </c>
      <c r="S63" s="12"/>
      <c r="T63" s="12" t="s">
        <v>49</v>
      </c>
      <c r="U63" s="12">
        <v>1</v>
      </c>
      <c r="V63" s="12"/>
      <c r="W63" s="12"/>
      <c r="X63" s="12"/>
      <c r="Y63" s="12"/>
      <c r="Z63" s="12"/>
      <c r="AA63" s="12"/>
      <c r="AB63" s="12"/>
      <c r="AC63" s="12"/>
      <c r="AD63" s="12">
        <v>1</v>
      </c>
      <c r="AE63" s="12"/>
      <c r="AF63" s="12"/>
      <c r="AG63" s="12"/>
      <c r="AH63" s="12"/>
      <c r="AI63" s="12"/>
      <c r="AJ63" s="12"/>
      <c r="AK63" s="12"/>
      <c r="AL63" s="12"/>
      <c r="AM63" s="13">
        <v>20</v>
      </c>
      <c r="AN63" s="14" t="s">
        <v>158</v>
      </c>
      <c r="AO63" s="14"/>
      <c r="AP63" s="13"/>
      <c r="AQ63" s="14"/>
      <c r="AR63" s="14"/>
      <c r="AS63" s="14"/>
      <c r="AT63" s="14"/>
    </row>
    <row r="64" spans="1:46" x14ac:dyDescent="0.35">
      <c r="A64" s="12" t="s">
        <v>758</v>
      </c>
      <c r="B64" s="12" t="s">
        <v>687</v>
      </c>
      <c r="C64" s="12" t="s">
        <v>918</v>
      </c>
      <c r="D64" s="12"/>
      <c r="E64" s="12" t="s">
        <v>261</v>
      </c>
      <c r="F64" s="12" t="s">
        <v>262</v>
      </c>
      <c r="G64" s="12" t="s">
        <v>263</v>
      </c>
      <c r="H64" s="12" t="s">
        <v>759</v>
      </c>
      <c r="I64" s="12" t="s">
        <v>760</v>
      </c>
      <c r="J64" s="12"/>
      <c r="K64" s="12" t="s">
        <v>59</v>
      </c>
      <c r="L64" s="12" t="s">
        <v>168</v>
      </c>
      <c r="M64" s="12" t="s">
        <v>47</v>
      </c>
      <c r="N64" s="12" t="s">
        <v>451</v>
      </c>
      <c r="O64" s="12" t="s">
        <v>761</v>
      </c>
      <c r="P64" s="12" t="s">
        <v>63</v>
      </c>
      <c r="Q64" s="12"/>
      <c r="R64" s="12" t="s">
        <v>49</v>
      </c>
      <c r="S64" s="12"/>
      <c r="T64" s="12" t="s">
        <v>49</v>
      </c>
      <c r="U64" s="12"/>
      <c r="V64" s="12"/>
      <c r="W64" s="12"/>
      <c r="X64" s="12" t="s">
        <v>762</v>
      </c>
      <c r="Y64" s="12"/>
      <c r="Z64" s="12"/>
      <c r="AA64" s="12"/>
      <c r="AB64" s="12"/>
      <c r="AC64" s="12"/>
      <c r="AD64" s="12">
        <v>1</v>
      </c>
      <c r="AE64" s="12"/>
      <c r="AF64" s="12"/>
      <c r="AG64" s="12"/>
      <c r="AH64" s="12"/>
      <c r="AI64" s="12"/>
      <c r="AJ64" s="12"/>
      <c r="AK64" s="12"/>
      <c r="AL64" s="12">
        <v>1</v>
      </c>
      <c r="AM64" s="13">
        <v>20</v>
      </c>
      <c r="AN64" s="14" t="s">
        <v>158</v>
      </c>
      <c r="AO64" s="14"/>
      <c r="AP64" s="13"/>
      <c r="AQ64" s="14"/>
      <c r="AR64" s="14"/>
      <c r="AS64" s="14"/>
      <c r="AT64" s="14"/>
    </row>
    <row r="65" spans="1:46" x14ac:dyDescent="0.35">
      <c r="A65" s="12" t="s">
        <v>763</v>
      </c>
      <c r="B65" s="12" t="s">
        <v>687</v>
      </c>
      <c r="C65" s="12" t="s">
        <v>918</v>
      </c>
      <c r="D65" s="12"/>
      <c r="E65" s="12" t="s">
        <v>764</v>
      </c>
      <c r="F65" s="12" t="s">
        <v>264</v>
      </c>
      <c r="G65" s="12" t="s">
        <v>765</v>
      </c>
      <c r="H65" s="12" t="s">
        <v>766</v>
      </c>
      <c r="I65" s="12" t="s">
        <v>265</v>
      </c>
      <c r="J65" s="12"/>
      <c r="K65" s="12" t="s">
        <v>59</v>
      </c>
      <c r="L65" s="12" t="s">
        <v>107</v>
      </c>
      <c r="M65" s="12" t="s">
        <v>47</v>
      </c>
      <c r="N65" s="12" t="s">
        <v>108</v>
      </c>
      <c r="O65" s="12" t="s">
        <v>767</v>
      </c>
      <c r="P65" s="12" t="s">
        <v>63</v>
      </c>
      <c r="Q65" s="12" t="s">
        <v>768</v>
      </c>
      <c r="R65" s="12" t="s">
        <v>41</v>
      </c>
      <c r="S65" s="12"/>
      <c r="T65" s="12" t="s">
        <v>49</v>
      </c>
      <c r="U65" s="12">
        <v>1</v>
      </c>
      <c r="V65" s="12"/>
      <c r="W65" s="12">
        <v>1</v>
      </c>
      <c r="X65" s="12"/>
      <c r="Y65" s="12"/>
      <c r="Z65" s="12"/>
      <c r="AA65" s="12"/>
      <c r="AB65" s="12"/>
      <c r="AC65" s="12"/>
      <c r="AD65" s="12">
        <v>1</v>
      </c>
      <c r="AE65" s="12"/>
      <c r="AF65" s="12"/>
      <c r="AG65" s="12"/>
      <c r="AH65" s="12"/>
      <c r="AI65" s="12"/>
      <c r="AJ65" s="12"/>
      <c r="AK65" s="12"/>
      <c r="AL65" s="12"/>
      <c r="AM65" s="13">
        <v>20</v>
      </c>
      <c r="AN65" s="14" t="s">
        <v>158</v>
      </c>
      <c r="AO65" s="14"/>
      <c r="AP65" s="13"/>
      <c r="AQ65" s="14"/>
      <c r="AR65" s="14"/>
      <c r="AS65" s="14"/>
      <c r="AT65" s="14"/>
    </row>
    <row r="66" spans="1:46" x14ac:dyDescent="0.35">
      <c r="A66" s="12" t="s">
        <v>769</v>
      </c>
      <c r="B66" s="12" t="s">
        <v>687</v>
      </c>
      <c r="C66" s="12" t="s">
        <v>918</v>
      </c>
      <c r="D66" s="12"/>
      <c r="E66" s="12" t="s">
        <v>279</v>
      </c>
      <c r="F66" s="12" t="s">
        <v>280</v>
      </c>
      <c r="G66" s="12" t="s">
        <v>283</v>
      </c>
      <c r="H66" s="12" t="s">
        <v>770</v>
      </c>
      <c r="I66" s="12" t="s">
        <v>281</v>
      </c>
      <c r="J66" s="12"/>
      <c r="K66" s="12" t="s">
        <v>59</v>
      </c>
      <c r="L66" s="12" t="s">
        <v>282</v>
      </c>
      <c r="M66" s="12" t="s">
        <v>47</v>
      </c>
      <c r="N66" s="12" t="s">
        <v>451</v>
      </c>
      <c r="O66" s="12" t="s">
        <v>771</v>
      </c>
      <c r="P66" s="12" t="s">
        <v>49</v>
      </c>
      <c r="Q66" s="12"/>
      <c r="R66" s="12" t="s">
        <v>49</v>
      </c>
      <c r="S66" s="12"/>
      <c r="T66" s="12" t="s">
        <v>49</v>
      </c>
      <c r="U66" s="12"/>
      <c r="V66" s="12"/>
      <c r="W66" s="12"/>
      <c r="X66" s="12" t="s">
        <v>772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3">
        <v>20</v>
      </c>
      <c r="AN66" s="14" t="s">
        <v>160</v>
      </c>
      <c r="AO66" s="14"/>
      <c r="AP66" s="13"/>
      <c r="AQ66" s="14"/>
      <c r="AR66" s="14"/>
      <c r="AS66" s="14"/>
      <c r="AT66" s="14"/>
    </row>
    <row r="67" spans="1:46" x14ac:dyDescent="0.35">
      <c r="A67" s="12" t="s">
        <v>773</v>
      </c>
      <c r="B67" s="12" t="s">
        <v>687</v>
      </c>
      <c r="C67" s="12" t="s">
        <v>918</v>
      </c>
      <c r="D67" s="12"/>
      <c r="E67" s="12" t="s">
        <v>774</v>
      </c>
      <c r="F67" s="12" t="s">
        <v>266</v>
      </c>
      <c r="G67" s="12" t="s">
        <v>268</v>
      </c>
      <c r="H67" s="12" t="s">
        <v>775</v>
      </c>
      <c r="I67" s="12" t="s">
        <v>267</v>
      </c>
      <c r="J67" s="12"/>
      <c r="K67" s="12" t="s">
        <v>59</v>
      </c>
      <c r="L67" s="12" t="s">
        <v>776</v>
      </c>
      <c r="M67" s="12" t="s">
        <v>47</v>
      </c>
      <c r="N67" s="12" t="s">
        <v>108</v>
      </c>
      <c r="O67" s="12" t="s">
        <v>777</v>
      </c>
      <c r="P67" s="12" t="s">
        <v>49</v>
      </c>
      <c r="Q67" s="12" t="s">
        <v>778</v>
      </c>
      <c r="R67" s="12" t="s">
        <v>63</v>
      </c>
      <c r="S67" s="12"/>
      <c r="T67" s="12" t="s">
        <v>49</v>
      </c>
      <c r="U67" s="12"/>
      <c r="V67" s="12"/>
      <c r="W67" s="12"/>
      <c r="X67" s="12" t="s">
        <v>779</v>
      </c>
      <c r="Y67" s="12"/>
      <c r="Z67" s="12">
        <v>1</v>
      </c>
      <c r="AA67" s="12"/>
      <c r="AB67" s="12">
        <v>1</v>
      </c>
      <c r="AC67" s="12"/>
      <c r="AD67" s="12">
        <v>1</v>
      </c>
      <c r="AE67" s="12">
        <v>1</v>
      </c>
      <c r="AF67" s="12">
        <v>1</v>
      </c>
      <c r="AG67" s="12"/>
      <c r="AH67" s="12">
        <v>1</v>
      </c>
      <c r="AI67" s="12">
        <v>1</v>
      </c>
      <c r="AJ67" s="12"/>
      <c r="AK67" s="12">
        <v>1</v>
      </c>
      <c r="AL67" s="12">
        <v>1</v>
      </c>
      <c r="AM67" s="13">
        <v>20</v>
      </c>
      <c r="AN67" s="14" t="s">
        <v>158</v>
      </c>
      <c r="AO67" s="14"/>
      <c r="AP67" s="13"/>
      <c r="AQ67" s="14"/>
      <c r="AR67" s="14"/>
      <c r="AS67" s="14"/>
      <c r="AT67" s="14"/>
    </row>
    <row r="68" spans="1:46" x14ac:dyDescent="0.35">
      <c r="A68" s="12" t="s">
        <v>889</v>
      </c>
      <c r="B68" s="12" t="s">
        <v>890</v>
      </c>
      <c r="C68" s="12" t="s">
        <v>918</v>
      </c>
      <c r="D68" s="12"/>
      <c r="E68" s="12" t="s">
        <v>891</v>
      </c>
      <c r="F68" s="12" t="s">
        <v>892</v>
      </c>
      <c r="G68" s="12" t="s">
        <v>893</v>
      </c>
      <c r="H68" s="12" t="s">
        <v>894</v>
      </c>
      <c r="I68" s="12" t="s">
        <v>897</v>
      </c>
      <c r="J68" s="12"/>
      <c r="K68" s="12" t="s">
        <v>45</v>
      </c>
      <c r="L68" s="12" t="s">
        <v>896</v>
      </c>
      <c r="M68" s="12" t="s">
        <v>47</v>
      </c>
      <c r="N68" s="12" t="s">
        <v>895</v>
      </c>
      <c r="O68" s="12" t="s">
        <v>898</v>
      </c>
      <c r="P68" s="12" t="s">
        <v>55</v>
      </c>
      <c r="Q68" s="12"/>
      <c r="R68" s="12" t="s">
        <v>49</v>
      </c>
      <c r="S68" s="12"/>
      <c r="T68" s="12" t="s">
        <v>49</v>
      </c>
      <c r="U68" s="12"/>
      <c r="V68" s="12">
        <v>1</v>
      </c>
      <c r="W68" s="12"/>
      <c r="X68" s="12"/>
      <c r="Y68" s="12">
        <v>1</v>
      </c>
      <c r="Z68" s="12"/>
      <c r="AA68" s="12">
        <v>1</v>
      </c>
      <c r="AB68" s="12"/>
      <c r="AC68" s="12"/>
      <c r="AD68" s="12">
        <v>1</v>
      </c>
      <c r="AE68" s="12"/>
      <c r="AF68" s="12"/>
      <c r="AG68" s="12"/>
      <c r="AH68" s="12">
        <v>1</v>
      </c>
      <c r="AI68" s="12">
        <v>1</v>
      </c>
      <c r="AJ68" s="12"/>
      <c r="AK68" s="12"/>
      <c r="AL68" s="12"/>
      <c r="AM68" s="13">
        <v>20</v>
      </c>
      <c r="AN68" s="14" t="s">
        <v>160</v>
      </c>
      <c r="AO68" s="14"/>
      <c r="AP68" s="13"/>
      <c r="AQ68" s="14"/>
      <c r="AR68" s="14"/>
      <c r="AS68" s="14"/>
      <c r="AT68" s="14"/>
    </row>
    <row r="69" spans="1:46" x14ac:dyDescent="0.35">
      <c r="A69" s="12" t="s">
        <v>899</v>
      </c>
      <c r="B69" s="12" t="s">
        <v>900</v>
      </c>
      <c r="C69" s="12" t="s">
        <v>918</v>
      </c>
      <c r="D69" s="12"/>
      <c r="E69" s="12" t="s">
        <v>91</v>
      </c>
      <c r="F69" s="12" t="s">
        <v>289</v>
      </c>
      <c r="G69" s="12" t="s">
        <v>901</v>
      </c>
      <c r="H69" s="12" t="s">
        <v>902</v>
      </c>
      <c r="I69" s="12" t="s">
        <v>904</v>
      </c>
      <c r="J69" s="12"/>
      <c r="K69" s="12" t="s">
        <v>59</v>
      </c>
      <c r="L69" s="12" t="s">
        <v>903</v>
      </c>
      <c r="M69" s="12" t="s">
        <v>47</v>
      </c>
      <c r="N69" s="12" t="s">
        <v>119</v>
      </c>
      <c r="O69" s="12" t="s">
        <v>905</v>
      </c>
      <c r="P69" s="12" t="s">
        <v>125</v>
      </c>
      <c r="Q69" s="12" t="s">
        <v>906</v>
      </c>
      <c r="R69" s="12" t="s">
        <v>49</v>
      </c>
      <c r="S69" s="12"/>
      <c r="T69" s="12" t="s">
        <v>49</v>
      </c>
      <c r="U69" s="12"/>
      <c r="V69" s="12"/>
      <c r="W69" s="12"/>
      <c r="X69" s="12"/>
      <c r="Y69" s="12"/>
      <c r="Z69" s="12"/>
      <c r="AA69" s="12"/>
      <c r="AB69" s="12">
        <v>1</v>
      </c>
      <c r="AC69" s="12">
        <v>1</v>
      </c>
      <c r="AD69" s="12">
        <v>1</v>
      </c>
      <c r="AE69" s="12">
        <v>1</v>
      </c>
      <c r="AF69" s="12"/>
      <c r="AG69" s="12">
        <v>1</v>
      </c>
      <c r="AH69" s="12"/>
      <c r="AI69" s="12"/>
      <c r="AJ69" s="12"/>
      <c r="AK69" s="12"/>
      <c r="AL69" s="12"/>
      <c r="AM69" s="13">
        <v>20</v>
      </c>
      <c r="AN69" s="14" t="s">
        <v>160</v>
      </c>
      <c r="AO69" s="14"/>
      <c r="AP69" s="13"/>
      <c r="AQ69" s="14"/>
      <c r="AR69" s="14"/>
      <c r="AS69" s="14"/>
      <c r="AT69" s="14"/>
    </row>
    <row r="70" spans="1:46" x14ac:dyDescent="0.35">
      <c r="A70" s="12" t="s">
        <v>907</v>
      </c>
      <c r="B70" s="12" t="s">
        <v>908</v>
      </c>
      <c r="C70" s="12" t="s">
        <v>918</v>
      </c>
      <c r="D70" s="12"/>
      <c r="E70" s="12" t="s">
        <v>909</v>
      </c>
      <c r="F70" s="12" t="s">
        <v>910</v>
      </c>
      <c r="G70" s="12" t="s">
        <v>911</v>
      </c>
      <c r="H70" s="12" t="s">
        <v>912</v>
      </c>
      <c r="I70" s="12" t="s">
        <v>913</v>
      </c>
      <c r="J70" s="12"/>
      <c r="K70" s="12" t="s">
        <v>72</v>
      </c>
      <c r="L70" s="12" t="s">
        <v>253</v>
      </c>
      <c r="M70" s="12" t="s">
        <v>47</v>
      </c>
      <c r="N70" s="12" t="s">
        <v>87</v>
      </c>
      <c r="O70" s="12" t="s">
        <v>914</v>
      </c>
      <c r="P70" s="12" t="s">
        <v>49</v>
      </c>
      <c r="Q70" s="12" t="s">
        <v>915</v>
      </c>
      <c r="R70" s="12" t="s">
        <v>41</v>
      </c>
      <c r="S70" s="12"/>
      <c r="T70" s="12" t="s">
        <v>49</v>
      </c>
      <c r="U70" s="12"/>
      <c r="V70" s="12"/>
      <c r="W70" s="12">
        <v>1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">
        <v>20</v>
      </c>
      <c r="AN70" s="14" t="s">
        <v>160</v>
      </c>
      <c r="AO70" s="14"/>
      <c r="AP70" s="13"/>
      <c r="AQ70" s="14"/>
      <c r="AR70" s="14"/>
      <c r="AS70" s="14"/>
      <c r="AT70" s="14" t="s">
        <v>1070</v>
      </c>
    </row>
    <row r="71" spans="1:46" x14ac:dyDescent="0.35">
      <c r="A71" s="12" t="s">
        <v>916</v>
      </c>
      <c r="B71" s="12" t="s">
        <v>917</v>
      </c>
      <c r="C71" s="12" t="s">
        <v>918</v>
      </c>
      <c r="D71" s="12" t="s">
        <v>919</v>
      </c>
      <c r="E71" s="12" t="s">
        <v>173</v>
      </c>
      <c r="F71" s="12" t="s">
        <v>920</v>
      </c>
      <c r="G71" s="12" t="s">
        <v>921</v>
      </c>
      <c r="H71" s="12" t="s">
        <v>922</v>
      </c>
      <c r="I71" s="12" t="s">
        <v>925</v>
      </c>
      <c r="J71" s="12"/>
      <c r="K71" s="12" t="s">
        <v>72</v>
      </c>
      <c r="L71" s="12" t="s">
        <v>924</v>
      </c>
      <c r="M71" s="12" t="s">
        <v>47</v>
      </c>
      <c r="N71" s="12" t="s">
        <v>923</v>
      </c>
      <c r="O71" s="12" t="s">
        <v>926</v>
      </c>
      <c r="P71" s="12" t="s">
        <v>55</v>
      </c>
      <c r="Q71" s="12"/>
      <c r="R71" s="12" t="s">
        <v>49</v>
      </c>
      <c r="S71" s="12"/>
      <c r="T71" s="12" t="s">
        <v>49</v>
      </c>
      <c r="U71" s="12"/>
      <c r="V71" s="12">
        <v>1</v>
      </c>
      <c r="W71" s="12"/>
      <c r="X71" s="12"/>
      <c r="Y71" s="12">
        <v>1</v>
      </c>
      <c r="Z71" s="12"/>
      <c r="AA71" s="12">
        <v>1</v>
      </c>
      <c r="AB71" s="12">
        <v>1</v>
      </c>
      <c r="AC71" s="12">
        <v>1</v>
      </c>
      <c r="AD71" s="12">
        <v>1</v>
      </c>
      <c r="AE71" s="12"/>
      <c r="AF71" s="12"/>
      <c r="AG71" s="12"/>
      <c r="AH71" s="12"/>
      <c r="AI71" s="12">
        <v>1</v>
      </c>
      <c r="AJ71" s="12">
        <v>1</v>
      </c>
      <c r="AK71" s="12"/>
      <c r="AL71" s="12"/>
      <c r="AM71" s="13">
        <v>20</v>
      </c>
      <c r="AN71" s="14" t="s">
        <v>160</v>
      </c>
      <c r="AO71" s="14"/>
      <c r="AP71" s="13"/>
      <c r="AQ71" s="14"/>
      <c r="AR71" s="14"/>
      <c r="AS71" s="14"/>
      <c r="AT71" s="14"/>
    </row>
    <row r="72" spans="1:46" x14ac:dyDescent="0.35">
      <c r="A72" s="12" t="s">
        <v>927</v>
      </c>
      <c r="B72" s="12" t="s">
        <v>928</v>
      </c>
      <c r="C72" s="12" t="s">
        <v>918</v>
      </c>
      <c r="D72" s="12" t="s">
        <v>929</v>
      </c>
      <c r="E72" s="12" t="s">
        <v>930</v>
      </c>
      <c r="F72" s="12" t="s">
        <v>931</v>
      </c>
      <c r="G72" s="12" t="s">
        <v>932</v>
      </c>
      <c r="H72" s="12" t="s">
        <v>933</v>
      </c>
      <c r="I72" s="12" t="s">
        <v>934</v>
      </c>
      <c r="J72" s="12"/>
      <c r="K72" s="12" t="s">
        <v>72</v>
      </c>
      <c r="L72" s="12" t="s">
        <v>107</v>
      </c>
      <c r="M72" s="12"/>
      <c r="N72" s="12" t="s">
        <v>108</v>
      </c>
      <c r="O72" s="12" t="s">
        <v>935</v>
      </c>
      <c r="P72" s="12" t="s">
        <v>125</v>
      </c>
      <c r="Q72" s="12"/>
      <c r="R72" s="12" t="s">
        <v>49</v>
      </c>
      <c r="S72" s="12"/>
      <c r="T72" s="12" t="s">
        <v>49</v>
      </c>
      <c r="U72" s="12"/>
      <c r="V72" s="12"/>
      <c r="W72" s="12">
        <v>1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3">
        <v>20</v>
      </c>
      <c r="AN72" s="14" t="s">
        <v>160</v>
      </c>
      <c r="AO72" s="14"/>
      <c r="AP72" s="13"/>
      <c r="AQ72" s="14"/>
      <c r="AR72" s="14"/>
      <c r="AS72" s="14"/>
      <c r="AT72" s="14"/>
    </row>
    <row r="73" spans="1:46" x14ac:dyDescent="0.35">
      <c r="A73" s="12" t="s">
        <v>936</v>
      </c>
      <c r="B73" s="12" t="s">
        <v>937</v>
      </c>
      <c r="C73" s="12" t="s">
        <v>918</v>
      </c>
      <c r="D73" s="12" t="s">
        <v>938</v>
      </c>
      <c r="E73" s="12" t="s">
        <v>594</v>
      </c>
      <c r="F73" s="12" t="s">
        <v>939</v>
      </c>
      <c r="G73" s="12" t="s">
        <v>940</v>
      </c>
      <c r="H73" s="12" t="s">
        <v>941</v>
      </c>
      <c r="I73" s="12" t="s">
        <v>944</v>
      </c>
      <c r="J73" s="12"/>
      <c r="K73" s="12" t="s">
        <v>59</v>
      </c>
      <c r="L73" s="12" t="s">
        <v>943</v>
      </c>
      <c r="M73" s="12" t="s">
        <v>47</v>
      </c>
      <c r="N73" s="12" t="s">
        <v>942</v>
      </c>
      <c r="O73" s="12" t="s">
        <v>945</v>
      </c>
      <c r="P73" s="12" t="s">
        <v>55</v>
      </c>
      <c r="Q73" s="12" t="s">
        <v>946</v>
      </c>
      <c r="R73" s="12" t="s">
        <v>49</v>
      </c>
      <c r="S73" s="12"/>
      <c r="T73" s="12" t="s">
        <v>49</v>
      </c>
      <c r="U73" s="12"/>
      <c r="V73" s="12"/>
      <c r="W73" s="12"/>
      <c r="X73" s="12"/>
      <c r="Y73" s="12">
        <v>1</v>
      </c>
      <c r="Z73" s="12">
        <v>1</v>
      </c>
      <c r="AA73" s="12">
        <v>1</v>
      </c>
      <c r="AB73" s="12">
        <v>1</v>
      </c>
      <c r="AC73" s="12">
        <v>1</v>
      </c>
      <c r="AD73" s="12">
        <v>1</v>
      </c>
      <c r="AE73" s="12"/>
      <c r="AF73" s="12"/>
      <c r="AG73" s="12"/>
      <c r="AH73" s="12">
        <v>1</v>
      </c>
      <c r="AI73" s="12"/>
      <c r="AJ73" s="12"/>
      <c r="AK73" s="12">
        <v>1</v>
      </c>
      <c r="AL73" s="12"/>
      <c r="AM73" s="13">
        <v>20</v>
      </c>
      <c r="AN73" s="14" t="s">
        <v>160</v>
      </c>
      <c r="AO73" s="14"/>
      <c r="AP73" s="13"/>
      <c r="AQ73" s="14"/>
      <c r="AR73" s="14"/>
      <c r="AS73" s="14"/>
      <c r="AT73" s="14"/>
    </row>
    <row r="74" spans="1:46" x14ac:dyDescent="0.35">
      <c r="A74" s="12" t="s">
        <v>948</v>
      </c>
      <c r="B74" s="12" t="s">
        <v>947</v>
      </c>
      <c r="C74" s="12" t="s">
        <v>918</v>
      </c>
      <c r="D74" s="12"/>
      <c r="E74" s="12" t="s">
        <v>949</v>
      </c>
      <c r="F74" s="12" t="s">
        <v>950</v>
      </c>
      <c r="G74" s="12" t="s">
        <v>951</v>
      </c>
      <c r="H74" s="12" t="s">
        <v>952</v>
      </c>
      <c r="I74" s="12" t="s">
        <v>953</v>
      </c>
      <c r="J74" s="12"/>
      <c r="K74" s="12" t="s">
        <v>59</v>
      </c>
      <c r="L74" s="12" t="s">
        <v>46</v>
      </c>
      <c r="M74" s="12" t="s">
        <v>47</v>
      </c>
      <c r="N74" s="12" t="s">
        <v>48</v>
      </c>
      <c r="O74" s="12" t="s">
        <v>954</v>
      </c>
      <c r="P74" s="12" t="s">
        <v>125</v>
      </c>
      <c r="Q74" s="12"/>
      <c r="R74" s="12" t="s">
        <v>49</v>
      </c>
      <c r="S74" s="12"/>
      <c r="T74" s="12" t="s">
        <v>49</v>
      </c>
      <c r="U74" s="12">
        <v>1</v>
      </c>
      <c r="V74" s="12"/>
      <c r="W74" s="12"/>
      <c r="X74" s="12"/>
      <c r="Y74" s="12">
        <v>1</v>
      </c>
      <c r="Z74" s="12">
        <v>1</v>
      </c>
      <c r="AA74" s="12">
        <v>1</v>
      </c>
      <c r="AB74" s="12">
        <v>1</v>
      </c>
      <c r="AC74" s="12">
        <v>1</v>
      </c>
      <c r="AD74" s="12"/>
      <c r="AE74" s="12">
        <v>1</v>
      </c>
      <c r="AF74" s="12"/>
      <c r="AG74" s="12">
        <v>1</v>
      </c>
      <c r="AH74" s="12">
        <v>1</v>
      </c>
      <c r="AI74" s="12">
        <v>1</v>
      </c>
      <c r="AJ74" s="12"/>
      <c r="AK74" s="12"/>
      <c r="AL74" s="12">
        <v>1</v>
      </c>
      <c r="AM74" s="13">
        <v>20</v>
      </c>
      <c r="AN74" s="14" t="s">
        <v>158</v>
      </c>
      <c r="AO74" s="14"/>
      <c r="AP74" s="13"/>
      <c r="AQ74" s="14"/>
      <c r="AR74" s="14"/>
      <c r="AS74" s="14"/>
      <c r="AT74" s="14"/>
    </row>
    <row r="75" spans="1:46" x14ac:dyDescent="0.35">
      <c r="A75" s="12" t="s">
        <v>955</v>
      </c>
      <c r="B75" s="12" t="s">
        <v>947</v>
      </c>
      <c r="C75" s="12" t="s">
        <v>956</v>
      </c>
      <c r="D75" s="12" t="s">
        <v>608</v>
      </c>
      <c r="E75" s="12" t="s">
        <v>957</v>
      </c>
      <c r="F75" s="12" t="s">
        <v>958</v>
      </c>
      <c r="G75" s="12" t="s">
        <v>959</v>
      </c>
      <c r="H75" s="12" t="s">
        <v>960</v>
      </c>
      <c r="I75" s="12" t="s">
        <v>962</v>
      </c>
      <c r="J75" s="12"/>
      <c r="K75" s="12" t="s">
        <v>59</v>
      </c>
      <c r="L75" s="12" t="s">
        <v>961</v>
      </c>
      <c r="M75" s="12" t="s">
        <v>47</v>
      </c>
      <c r="N75" s="12" t="s">
        <v>451</v>
      </c>
      <c r="O75" s="12" t="s">
        <v>963</v>
      </c>
      <c r="P75" s="12" t="s">
        <v>125</v>
      </c>
      <c r="Q75" s="12" t="s">
        <v>964</v>
      </c>
      <c r="R75" s="12" t="s">
        <v>63</v>
      </c>
      <c r="S75" s="12"/>
      <c r="T75" s="12" t="s">
        <v>49</v>
      </c>
      <c r="U75" s="12"/>
      <c r="V75" s="12"/>
      <c r="W75" s="12"/>
      <c r="X75" s="12"/>
      <c r="Y75" s="12">
        <v>1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3">
        <v>2</v>
      </c>
      <c r="AN75" s="14" t="s">
        <v>158</v>
      </c>
      <c r="AO75" s="14"/>
      <c r="AP75" s="13"/>
      <c r="AQ75" s="14"/>
      <c r="AR75" s="14"/>
      <c r="AS75" s="14"/>
      <c r="AT75" s="14"/>
    </row>
    <row r="76" spans="1:46" x14ac:dyDescent="0.35">
      <c r="A76" s="12" t="s">
        <v>965</v>
      </c>
      <c r="B76" s="12" t="s">
        <v>947</v>
      </c>
      <c r="C76" s="12" t="s">
        <v>918</v>
      </c>
      <c r="D76" s="12"/>
      <c r="E76" s="12" t="s">
        <v>966</v>
      </c>
      <c r="F76" s="12" t="s">
        <v>967</v>
      </c>
      <c r="G76" s="12" t="s">
        <v>968</v>
      </c>
      <c r="H76" s="12" t="s">
        <v>969</v>
      </c>
      <c r="I76" s="12" t="s">
        <v>971</v>
      </c>
      <c r="J76" s="12"/>
      <c r="K76" s="12" t="s">
        <v>59</v>
      </c>
      <c r="L76" s="12" t="s">
        <v>970</v>
      </c>
      <c r="M76" s="12" t="s">
        <v>47</v>
      </c>
      <c r="N76" s="12" t="s">
        <v>451</v>
      </c>
      <c r="O76" s="12" t="s">
        <v>972</v>
      </c>
      <c r="P76" s="12" t="s">
        <v>41</v>
      </c>
      <c r="Q76" s="12" t="s">
        <v>973</v>
      </c>
      <c r="R76" s="12" t="s">
        <v>49</v>
      </c>
      <c r="S76" s="12"/>
      <c r="T76" s="12" t="s">
        <v>49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3">
        <v>20</v>
      </c>
      <c r="AN76" s="14" t="s">
        <v>158</v>
      </c>
      <c r="AO76" s="14"/>
      <c r="AP76" s="13"/>
      <c r="AQ76" s="14"/>
      <c r="AR76" s="14"/>
      <c r="AS76" s="14"/>
      <c r="AT76" s="14"/>
    </row>
    <row r="77" spans="1:46" x14ac:dyDescent="0.35">
      <c r="A77" s="12" t="s">
        <v>974</v>
      </c>
      <c r="B77" s="12" t="s">
        <v>947</v>
      </c>
      <c r="C77" s="12" t="s">
        <v>918</v>
      </c>
      <c r="D77" s="12"/>
      <c r="E77" s="12" t="s">
        <v>975</v>
      </c>
      <c r="F77" s="12" t="s">
        <v>976</v>
      </c>
      <c r="G77" s="12" t="s">
        <v>977</v>
      </c>
      <c r="H77" s="12" t="s">
        <v>978</v>
      </c>
      <c r="I77" s="12" t="s">
        <v>979</v>
      </c>
      <c r="J77" s="12"/>
      <c r="K77" s="12" t="s">
        <v>59</v>
      </c>
      <c r="L77" s="12" t="s">
        <v>96</v>
      </c>
      <c r="M77" s="12"/>
      <c r="N77" s="12" t="s">
        <v>451</v>
      </c>
      <c r="O77" s="12" t="s">
        <v>980</v>
      </c>
      <c r="P77" s="12" t="s">
        <v>63</v>
      </c>
      <c r="Q77" s="12"/>
      <c r="R77" s="12" t="s">
        <v>49</v>
      </c>
      <c r="S77" s="12"/>
      <c r="T77" s="12" t="s">
        <v>49</v>
      </c>
      <c r="U77" s="12"/>
      <c r="V77" s="12">
        <v>1</v>
      </c>
      <c r="W77" s="12"/>
      <c r="X77" s="12" t="s">
        <v>981</v>
      </c>
      <c r="Y77" s="12">
        <v>1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3">
        <v>20</v>
      </c>
      <c r="AN77" s="14" t="s">
        <v>158</v>
      </c>
      <c r="AO77" s="14"/>
      <c r="AP77" s="13"/>
      <c r="AQ77" s="14"/>
      <c r="AR77" s="14"/>
      <c r="AS77" s="14"/>
      <c r="AT77" s="14"/>
    </row>
    <row r="78" spans="1:46" x14ac:dyDescent="0.35">
      <c r="A78" s="12" t="s">
        <v>982</v>
      </c>
      <c r="B78" s="12" t="s">
        <v>947</v>
      </c>
      <c r="C78" s="12" t="s">
        <v>918</v>
      </c>
      <c r="D78" s="12"/>
      <c r="E78" s="12" t="s">
        <v>983</v>
      </c>
      <c r="F78" s="12" t="s">
        <v>984</v>
      </c>
      <c r="G78" s="12" t="s">
        <v>985</v>
      </c>
      <c r="H78" s="12" t="s">
        <v>986</v>
      </c>
      <c r="I78" s="12" t="s">
        <v>987</v>
      </c>
      <c r="J78" s="12"/>
      <c r="K78" s="12" t="s">
        <v>59</v>
      </c>
      <c r="L78" s="12" t="s">
        <v>46</v>
      </c>
      <c r="M78" s="12" t="s">
        <v>47</v>
      </c>
      <c r="N78" s="12" t="s">
        <v>48</v>
      </c>
      <c r="O78" s="12" t="s">
        <v>988</v>
      </c>
      <c r="P78" s="12" t="s">
        <v>49</v>
      </c>
      <c r="Q78" s="12"/>
      <c r="R78" s="12" t="s">
        <v>49</v>
      </c>
      <c r="S78" s="12"/>
      <c r="T78" s="12" t="s">
        <v>49</v>
      </c>
      <c r="U78" s="12"/>
      <c r="V78" s="12"/>
      <c r="W78" s="12"/>
      <c r="X78" s="12"/>
      <c r="Y78" s="12"/>
      <c r="Z78" s="12"/>
      <c r="AA78" s="12"/>
      <c r="AB78" s="12">
        <v>1</v>
      </c>
      <c r="AC78" s="12">
        <v>1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3">
        <v>20</v>
      </c>
      <c r="AN78" s="14" t="s">
        <v>158</v>
      </c>
      <c r="AO78" s="14"/>
      <c r="AP78" s="13"/>
      <c r="AQ78" s="14"/>
      <c r="AR78" s="14"/>
      <c r="AS78" s="14"/>
      <c r="AT78" s="14"/>
    </row>
    <row r="79" spans="1:46" x14ac:dyDescent="0.35">
      <c r="A79" s="12" t="s">
        <v>989</v>
      </c>
      <c r="B79" s="12" t="s">
        <v>947</v>
      </c>
      <c r="C79" s="12" t="s">
        <v>956</v>
      </c>
      <c r="D79" s="12" t="s">
        <v>565</v>
      </c>
      <c r="E79" s="12" t="s">
        <v>990</v>
      </c>
      <c r="F79" s="12" t="s">
        <v>991</v>
      </c>
      <c r="G79" s="12" t="s">
        <v>992</v>
      </c>
      <c r="H79" s="12" t="s">
        <v>993</v>
      </c>
      <c r="I79" s="12" t="s">
        <v>995</v>
      </c>
      <c r="J79" s="12"/>
      <c r="K79" s="12" t="s">
        <v>59</v>
      </c>
      <c r="L79" s="12" t="s">
        <v>994</v>
      </c>
      <c r="M79" s="12" t="s">
        <v>47</v>
      </c>
      <c r="N79" s="12" t="s">
        <v>451</v>
      </c>
      <c r="O79" s="12" t="s">
        <v>996</v>
      </c>
      <c r="P79" s="12" t="s">
        <v>49</v>
      </c>
      <c r="Q79" s="12"/>
      <c r="R79" s="12" t="s">
        <v>49</v>
      </c>
      <c r="S79" s="12"/>
      <c r="T79" s="12" t="s">
        <v>49</v>
      </c>
      <c r="U79" s="12"/>
      <c r="V79" s="12"/>
      <c r="W79" s="12">
        <v>1</v>
      </c>
      <c r="X79" s="12"/>
      <c r="Y79" s="12">
        <v>1</v>
      </c>
      <c r="Z79" s="12">
        <v>1</v>
      </c>
      <c r="AA79" s="12"/>
      <c r="AB79" s="12"/>
      <c r="AC79" s="12"/>
      <c r="AD79" s="12">
        <v>1</v>
      </c>
      <c r="AE79" s="12"/>
      <c r="AF79" s="12"/>
      <c r="AG79" s="12"/>
      <c r="AH79" s="12"/>
      <c r="AI79" s="12"/>
      <c r="AJ79" s="12"/>
      <c r="AK79" s="12"/>
      <c r="AL79" s="12"/>
      <c r="AM79" s="13">
        <v>2</v>
      </c>
      <c r="AN79" s="14" t="s">
        <v>158</v>
      </c>
      <c r="AO79" s="14"/>
      <c r="AP79" s="13"/>
      <c r="AQ79" s="14"/>
      <c r="AR79" s="14"/>
      <c r="AS79" s="14"/>
      <c r="AT79" s="14"/>
    </row>
    <row r="80" spans="1:46" x14ac:dyDescent="0.35">
      <c r="A80" s="12" t="s">
        <v>997</v>
      </c>
      <c r="B80" s="12" t="s">
        <v>947</v>
      </c>
      <c r="C80" s="12" t="s">
        <v>956</v>
      </c>
      <c r="D80" s="12" t="s">
        <v>998</v>
      </c>
      <c r="E80" s="12" t="s">
        <v>999</v>
      </c>
      <c r="F80" s="12" t="s">
        <v>1000</v>
      </c>
      <c r="G80" s="12" t="s">
        <v>1001</v>
      </c>
      <c r="H80" s="12" t="s">
        <v>1002</v>
      </c>
      <c r="I80" s="12" t="s">
        <v>1004</v>
      </c>
      <c r="J80" s="12"/>
      <c r="K80" s="12" t="s">
        <v>59</v>
      </c>
      <c r="L80" s="12" t="s">
        <v>1003</v>
      </c>
      <c r="M80" s="12" t="s">
        <v>47</v>
      </c>
      <c r="N80" s="12" t="s">
        <v>451</v>
      </c>
      <c r="O80" s="12" t="s">
        <v>1005</v>
      </c>
      <c r="P80" s="12" t="s">
        <v>49</v>
      </c>
      <c r="Q80" s="12"/>
      <c r="R80" s="12" t="s">
        <v>49</v>
      </c>
      <c r="S80" s="12"/>
      <c r="T80" s="12" t="s">
        <v>49</v>
      </c>
      <c r="U80" s="12"/>
      <c r="V80" s="12"/>
      <c r="W80" s="12">
        <v>1</v>
      </c>
      <c r="X80" s="12"/>
      <c r="Y80" s="12">
        <v>1</v>
      </c>
      <c r="Z80" s="12">
        <v>1</v>
      </c>
      <c r="AA80" s="12"/>
      <c r="AB80" s="12"/>
      <c r="AC80" s="12"/>
      <c r="AD80" s="12">
        <v>1</v>
      </c>
      <c r="AE80" s="12"/>
      <c r="AF80" s="12"/>
      <c r="AG80" s="12"/>
      <c r="AH80" s="12">
        <v>1</v>
      </c>
      <c r="AI80" s="12"/>
      <c r="AJ80" s="12"/>
      <c r="AK80" s="12"/>
      <c r="AL80" s="12"/>
      <c r="AM80" s="13">
        <v>2</v>
      </c>
      <c r="AN80" s="14" t="s">
        <v>158</v>
      </c>
      <c r="AO80" s="14"/>
      <c r="AP80" s="13"/>
      <c r="AQ80" s="14"/>
      <c r="AR80" s="14"/>
      <c r="AS80" s="14"/>
      <c r="AT80" s="14"/>
    </row>
    <row r="81" spans="1:46" x14ac:dyDescent="0.35">
      <c r="A81" s="12" t="s">
        <v>1006</v>
      </c>
      <c r="B81" s="12" t="s">
        <v>947</v>
      </c>
      <c r="C81" s="12" t="s">
        <v>956</v>
      </c>
      <c r="D81" s="12" t="s">
        <v>565</v>
      </c>
      <c r="E81" s="12" t="s">
        <v>1007</v>
      </c>
      <c r="F81" s="12" t="s">
        <v>1008</v>
      </c>
      <c r="G81" s="12" t="s">
        <v>1009</v>
      </c>
      <c r="H81" s="12" t="s">
        <v>1010</v>
      </c>
      <c r="I81" s="12" t="s">
        <v>1012</v>
      </c>
      <c r="J81" s="12"/>
      <c r="K81" s="12" t="s">
        <v>59</v>
      </c>
      <c r="L81" s="12" t="s">
        <v>1011</v>
      </c>
      <c r="M81" s="12" t="s">
        <v>47</v>
      </c>
      <c r="N81" s="12" t="s">
        <v>97</v>
      </c>
      <c r="O81" s="12" t="s">
        <v>1013</v>
      </c>
      <c r="P81" s="12" t="s">
        <v>49</v>
      </c>
      <c r="Q81" s="12" t="s">
        <v>1014</v>
      </c>
      <c r="R81" s="12" t="s">
        <v>41</v>
      </c>
      <c r="S81" s="12"/>
      <c r="T81" s="12" t="s">
        <v>49</v>
      </c>
      <c r="U81" s="12"/>
      <c r="V81" s="12">
        <v>1</v>
      </c>
      <c r="W81" s="12"/>
      <c r="X81" s="12"/>
      <c r="Y81" s="12">
        <v>1</v>
      </c>
      <c r="Z81" s="12">
        <v>1</v>
      </c>
      <c r="AA81" s="12"/>
      <c r="AB81" s="12"/>
      <c r="AC81" s="12"/>
      <c r="AD81" s="12">
        <v>1</v>
      </c>
      <c r="AE81" s="12"/>
      <c r="AF81" s="12"/>
      <c r="AG81" s="12"/>
      <c r="AH81" s="12"/>
      <c r="AI81" s="12"/>
      <c r="AJ81" s="12"/>
      <c r="AK81" s="12">
        <v>1</v>
      </c>
      <c r="AL81" s="12"/>
      <c r="AM81" s="13">
        <v>2</v>
      </c>
      <c r="AN81" s="14" t="s">
        <v>158</v>
      </c>
      <c r="AO81" s="14"/>
      <c r="AP81" s="13"/>
      <c r="AQ81" s="14"/>
      <c r="AR81" s="14"/>
      <c r="AS81" s="14"/>
      <c r="AT81" s="14"/>
    </row>
    <row r="82" spans="1:46" x14ac:dyDescent="0.35">
      <c r="A82" s="12" t="s">
        <v>1015</v>
      </c>
      <c r="B82" s="12" t="s">
        <v>947</v>
      </c>
      <c r="C82" s="12" t="s">
        <v>918</v>
      </c>
      <c r="D82" s="12"/>
      <c r="E82" s="12" t="s">
        <v>1016</v>
      </c>
      <c r="F82" s="12" t="s">
        <v>420</v>
      </c>
      <c r="G82" s="12" t="s">
        <v>1017</v>
      </c>
      <c r="H82" s="12" t="s">
        <v>1018</v>
      </c>
      <c r="I82" s="12" t="s">
        <v>1020</v>
      </c>
      <c r="J82" s="12"/>
      <c r="K82" s="12" t="s">
        <v>59</v>
      </c>
      <c r="L82" s="12" t="s">
        <v>1019</v>
      </c>
      <c r="M82" s="12"/>
      <c r="N82" s="12" t="s">
        <v>97</v>
      </c>
      <c r="O82" s="12" t="s">
        <v>1021</v>
      </c>
      <c r="P82" s="12" t="s">
        <v>63</v>
      </c>
      <c r="Q82" s="12" t="s">
        <v>1022</v>
      </c>
      <c r="R82" s="12" t="s">
        <v>55</v>
      </c>
      <c r="S82" s="12"/>
      <c r="T82" s="12" t="s">
        <v>49</v>
      </c>
      <c r="U82" s="12"/>
      <c r="V82" s="12"/>
      <c r="W82" s="12"/>
      <c r="X82" s="12"/>
      <c r="Y82" s="12"/>
      <c r="Z82" s="12"/>
      <c r="AA82" s="12"/>
      <c r="AB82" s="12">
        <v>1</v>
      </c>
      <c r="AC82" s="12"/>
      <c r="AD82" s="12">
        <v>1</v>
      </c>
      <c r="AE82" s="12"/>
      <c r="AF82" s="12"/>
      <c r="AG82" s="12">
        <v>1</v>
      </c>
      <c r="AH82" s="12"/>
      <c r="AI82" s="12"/>
      <c r="AJ82" s="12"/>
      <c r="AK82" s="12"/>
      <c r="AL82" s="12"/>
      <c r="AM82" s="13">
        <v>20</v>
      </c>
      <c r="AN82" s="14" t="s">
        <v>158</v>
      </c>
      <c r="AO82" s="14"/>
      <c r="AP82" s="13"/>
      <c r="AQ82" s="14"/>
      <c r="AR82" s="14"/>
      <c r="AS82" s="14"/>
      <c r="AT82" s="14"/>
    </row>
    <row r="83" spans="1:46" x14ac:dyDescent="0.35">
      <c r="A83" s="12" t="s">
        <v>1023</v>
      </c>
      <c r="B83" s="12" t="s">
        <v>947</v>
      </c>
      <c r="C83" s="12" t="s">
        <v>956</v>
      </c>
      <c r="D83" s="12" t="s">
        <v>533</v>
      </c>
      <c r="E83" s="12" t="s">
        <v>611</v>
      </c>
      <c r="F83" s="12" t="s">
        <v>1024</v>
      </c>
      <c r="G83" s="12" t="s">
        <v>1025</v>
      </c>
      <c r="H83" s="12" t="s">
        <v>1026</v>
      </c>
      <c r="I83" s="12" t="s">
        <v>1028</v>
      </c>
      <c r="J83" s="12"/>
      <c r="K83" s="12" t="s">
        <v>59</v>
      </c>
      <c r="L83" s="12" t="s">
        <v>1027</v>
      </c>
      <c r="M83" s="12"/>
      <c r="N83" s="12" t="s">
        <v>451</v>
      </c>
      <c r="O83" s="12" t="s">
        <v>1029</v>
      </c>
      <c r="P83" s="12" t="s">
        <v>55</v>
      </c>
      <c r="Q83" s="12"/>
      <c r="R83" s="12" t="s">
        <v>49</v>
      </c>
      <c r="S83" s="12"/>
      <c r="T83" s="12" t="s">
        <v>49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3">
        <v>2</v>
      </c>
      <c r="AN83" s="14" t="s">
        <v>158</v>
      </c>
      <c r="AO83" s="14"/>
      <c r="AP83" s="13"/>
      <c r="AQ83" s="14"/>
      <c r="AR83" s="14"/>
      <c r="AS83" s="14"/>
      <c r="AT83" s="14"/>
    </row>
    <row r="84" spans="1:46" x14ac:dyDescent="0.35">
      <c r="A84" s="12" t="s">
        <v>1030</v>
      </c>
      <c r="B84" s="12" t="s">
        <v>947</v>
      </c>
      <c r="C84" s="12" t="s">
        <v>918</v>
      </c>
      <c r="D84" s="12"/>
      <c r="E84" s="12" t="s">
        <v>1031</v>
      </c>
      <c r="F84" s="12" t="s">
        <v>1032</v>
      </c>
      <c r="G84" s="12" t="s">
        <v>1033</v>
      </c>
      <c r="H84" s="12" t="s">
        <v>1034</v>
      </c>
      <c r="I84" s="12" t="s">
        <v>1036</v>
      </c>
      <c r="J84" s="12"/>
      <c r="K84" s="12" t="s">
        <v>59</v>
      </c>
      <c r="L84" s="12" t="s">
        <v>1035</v>
      </c>
      <c r="M84" s="12" t="s">
        <v>47</v>
      </c>
      <c r="N84" s="12" t="s">
        <v>451</v>
      </c>
      <c r="O84" s="12" t="s">
        <v>1037</v>
      </c>
      <c r="P84" s="12" t="s">
        <v>55</v>
      </c>
      <c r="Q84" s="12"/>
      <c r="R84" s="12" t="s">
        <v>49</v>
      </c>
      <c r="S84" s="12"/>
      <c r="T84" s="12" t="s">
        <v>49</v>
      </c>
      <c r="U84" s="12"/>
      <c r="V84" s="12"/>
      <c r="W84" s="12">
        <v>1</v>
      </c>
      <c r="X84" s="12" t="s">
        <v>1038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9"/>
      <c r="AN84" s="14" t="s">
        <v>159</v>
      </c>
      <c r="AO84" s="14"/>
      <c r="AP84" s="13"/>
      <c r="AQ84" s="14"/>
      <c r="AR84" s="14"/>
      <c r="AS84" s="14"/>
      <c r="AT84" s="14" t="s">
        <v>159</v>
      </c>
    </row>
    <row r="85" spans="1:46" x14ac:dyDescent="0.35">
      <c r="A85" s="12" t="s">
        <v>1039</v>
      </c>
      <c r="B85" s="12" t="s">
        <v>947</v>
      </c>
      <c r="C85" s="12" t="s">
        <v>956</v>
      </c>
      <c r="D85" s="12" t="s">
        <v>565</v>
      </c>
      <c r="E85" s="12" t="s">
        <v>1040</v>
      </c>
      <c r="F85" s="12" t="s">
        <v>1041</v>
      </c>
      <c r="G85" s="12" t="s">
        <v>1042</v>
      </c>
      <c r="H85" s="12" t="s">
        <v>1043</v>
      </c>
      <c r="I85" s="12" t="s">
        <v>1044</v>
      </c>
      <c r="J85" s="12"/>
      <c r="K85" s="12" t="s">
        <v>59</v>
      </c>
      <c r="L85" s="12" t="s">
        <v>198</v>
      </c>
      <c r="M85" s="12" t="s">
        <v>47</v>
      </c>
      <c r="N85" s="12" t="s">
        <v>451</v>
      </c>
      <c r="O85" s="12" t="s">
        <v>1045</v>
      </c>
      <c r="P85" s="12" t="s">
        <v>49</v>
      </c>
      <c r="Q85" s="12"/>
      <c r="R85" s="12" t="s">
        <v>49</v>
      </c>
      <c r="S85" s="12"/>
      <c r="T85" s="12" t="s">
        <v>49</v>
      </c>
      <c r="U85" s="12"/>
      <c r="V85" s="12"/>
      <c r="W85" s="12">
        <v>1</v>
      </c>
      <c r="X85" s="12" t="s">
        <v>1038</v>
      </c>
      <c r="Y85" s="12"/>
      <c r="Z85" s="12"/>
      <c r="AA85" s="12"/>
      <c r="AB85" s="12"/>
      <c r="AC85" s="12"/>
      <c r="AD85" s="12">
        <v>1</v>
      </c>
      <c r="AE85" s="12"/>
      <c r="AF85" s="12"/>
      <c r="AG85" s="12"/>
      <c r="AH85" s="12"/>
      <c r="AI85" s="12"/>
      <c r="AJ85" s="12"/>
      <c r="AK85" s="12">
        <v>1</v>
      </c>
      <c r="AL85" s="12"/>
      <c r="AM85" s="19"/>
      <c r="AN85" s="14" t="s">
        <v>159</v>
      </c>
      <c r="AO85" s="14"/>
      <c r="AP85" s="13"/>
      <c r="AQ85" s="14"/>
      <c r="AR85" s="14"/>
      <c r="AS85" s="14"/>
      <c r="AT85" s="14" t="s">
        <v>159</v>
      </c>
    </row>
    <row r="86" spans="1:46" x14ac:dyDescent="0.35">
      <c r="A86" s="12" t="s">
        <v>1046</v>
      </c>
      <c r="B86" s="12" t="s">
        <v>947</v>
      </c>
      <c r="C86" s="12" t="s">
        <v>956</v>
      </c>
      <c r="D86" s="12" t="s">
        <v>565</v>
      </c>
      <c r="E86" s="12" t="s">
        <v>1047</v>
      </c>
      <c r="F86" s="12" t="s">
        <v>1048</v>
      </c>
      <c r="G86" s="12" t="s">
        <v>1049</v>
      </c>
      <c r="H86" s="12" t="s">
        <v>1050</v>
      </c>
      <c r="I86" s="12" t="s">
        <v>1052</v>
      </c>
      <c r="J86" s="12"/>
      <c r="K86" s="12" t="s">
        <v>59</v>
      </c>
      <c r="L86" s="12" t="s">
        <v>1051</v>
      </c>
      <c r="M86" s="12" t="s">
        <v>47</v>
      </c>
      <c r="N86" s="12" t="s">
        <v>451</v>
      </c>
      <c r="O86" s="12" t="s">
        <v>1053</v>
      </c>
      <c r="P86" s="12" t="s">
        <v>49</v>
      </c>
      <c r="Q86" s="12"/>
      <c r="R86" s="12" t="s">
        <v>49</v>
      </c>
      <c r="S86" s="12"/>
      <c r="T86" s="12" t="s">
        <v>49</v>
      </c>
      <c r="U86" s="12"/>
      <c r="V86" s="12">
        <v>1</v>
      </c>
      <c r="W86" s="12"/>
      <c r="X86" s="12"/>
      <c r="Y86" s="12"/>
      <c r="Z86" s="12"/>
      <c r="AA86" s="12"/>
      <c r="AB86" s="12">
        <v>1</v>
      </c>
      <c r="AC86" s="12">
        <v>1</v>
      </c>
      <c r="AD86" s="12">
        <v>1</v>
      </c>
      <c r="AE86" s="12">
        <v>1</v>
      </c>
      <c r="AF86" s="12"/>
      <c r="AG86" s="12"/>
      <c r="AH86" s="12"/>
      <c r="AI86" s="12"/>
      <c r="AJ86" s="12"/>
      <c r="AK86" s="12"/>
      <c r="AL86" s="12"/>
      <c r="AM86" s="19"/>
      <c r="AN86" s="16"/>
      <c r="AO86" s="14"/>
      <c r="AP86" s="13"/>
      <c r="AQ86" s="14"/>
      <c r="AR86" s="14"/>
      <c r="AS86" s="14"/>
      <c r="AT86" s="14" t="s">
        <v>1071</v>
      </c>
    </row>
    <row r="87" spans="1:46" x14ac:dyDescent="0.35">
      <c r="A87" s="12" t="s">
        <v>1054</v>
      </c>
      <c r="B87" s="12" t="s">
        <v>947</v>
      </c>
      <c r="C87" s="12" t="s">
        <v>918</v>
      </c>
      <c r="D87" s="12"/>
      <c r="E87" s="12" t="s">
        <v>620</v>
      </c>
      <c r="F87" s="12" t="s">
        <v>1055</v>
      </c>
      <c r="G87" s="12" t="s">
        <v>1056</v>
      </c>
      <c r="H87" s="12" t="s">
        <v>1057</v>
      </c>
      <c r="I87" s="12" t="s">
        <v>1059</v>
      </c>
      <c r="J87" s="12"/>
      <c r="K87" s="12" t="s">
        <v>59</v>
      </c>
      <c r="L87" s="12" t="s">
        <v>1058</v>
      </c>
      <c r="M87" s="12" t="s">
        <v>47</v>
      </c>
      <c r="N87" s="12" t="s">
        <v>451</v>
      </c>
      <c r="O87" s="12" t="s">
        <v>1060</v>
      </c>
      <c r="P87" s="12" t="s">
        <v>55</v>
      </c>
      <c r="Q87" s="12"/>
      <c r="R87" s="12" t="s">
        <v>49</v>
      </c>
      <c r="S87" s="12"/>
      <c r="T87" s="12" t="s">
        <v>49</v>
      </c>
      <c r="U87" s="12"/>
      <c r="V87" s="12"/>
      <c r="W87" s="12"/>
      <c r="X87" s="12"/>
      <c r="Y87" s="12"/>
      <c r="Z87" s="12">
        <v>1</v>
      </c>
      <c r="AA87" s="12"/>
      <c r="AB87" s="12"/>
      <c r="AC87" s="12"/>
      <c r="AD87" s="12">
        <v>1</v>
      </c>
      <c r="AE87" s="12">
        <v>1</v>
      </c>
      <c r="AF87" s="12"/>
      <c r="AG87" s="12"/>
      <c r="AH87" s="12"/>
      <c r="AI87" s="12"/>
      <c r="AJ87" s="12"/>
      <c r="AK87" s="12">
        <v>1</v>
      </c>
      <c r="AL87" s="12"/>
      <c r="AM87" s="19"/>
      <c r="AN87" s="16"/>
      <c r="AO87" s="14"/>
      <c r="AP87" s="13"/>
      <c r="AQ87" s="14"/>
      <c r="AR87" s="14"/>
      <c r="AS87" s="14"/>
      <c r="AT87" s="14" t="s">
        <v>1071</v>
      </c>
    </row>
    <row r="88" spans="1:46" x14ac:dyDescent="0.35">
      <c r="A88" s="12" t="s">
        <v>1061</v>
      </c>
      <c r="B88" s="12" t="s">
        <v>947</v>
      </c>
      <c r="C88" s="12" t="s">
        <v>918</v>
      </c>
      <c r="D88" s="12"/>
      <c r="E88" s="12" t="s">
        <v>1062</v>
      </c>
      <c r="F88" s="12" t="s">
        <v>1063</v>
      </c>
      <c r="G88" s="12" t="s">
        <v>1064</v>
      </c>
      <c r="H88" s="12" t="s">
        <v>1065</v>
      </c>
      <c r="I88" s="12" t="s">
        <v>1066</v>
      </c>
      <c r="J88" s="12"/>
      <c r="K88" s="12" t="s">
        <v>59</v>
      </c>
      <c r="L88" s="12" t="s">
        <v>589</v>
      </c>
      <c r="M88" s="12"/>
      <c r="N88" s="12" t="s">
        <v>451</v>
      </c>
      <c r="O88" s="12" t="s">
        <v>1067</v>
      </c>
      <c r="P88" s="12" t="s">
        <v>55</v>
      </c>
      <c r="Q88" s="12"/>
      <c r="R88" s="12" t="s">
        <v>49</v>
      </c>
      <c r="S88" s="12"/>
      <c r="T88" s="12" t="s">
        <v>49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9"/>
      <c r="AN88" s="16"/>
      <c r="AO88" s="14"/>
      <c r="AP88" s="13"/>
      <c r="AQ88" s="14"/>
      <c r="AR88" s="14"/>
      <c r="AS88" s="14"/>
      <c r="AT88" s="14" t="s">
        <v>1071</v>
      </c>
    </row>
    <row r="89" spans="1:46" x14ac:dyDescent="0.35">
      <c r="A89" s="20" t="s">
        <v>1077</v>
      </c>
      <c r="B89" s="20" t="s">
        <v>947</v>
      </c>
      <c r="C89" s="20" t="s">
        <v>918</v>
      </c>
      <c r="D89" s="20"/>
      <c r="E89" s="20" t="s">
        <v>1078</v>
      </c>
      <c r="F89" s="20" t="s">
        <v>1079</v>
      </c>
      <c r="G89" s="20" t="s">
        <v>1080</v>
      </c>
      <c r="H89" s="20" t="s">
        <v>1081</v>
      </c>
      <c r="I89" s="20" t="s">
        <v>1083</v>
      </c>
      <c r="J89" s="20"/>
      <c r="K89" s="20" t="s">
        <v>59</v>
      </c>
      <c r="L89" s="20" t="s">
        <v>1082</v>
      </c>
      <c r="M89" s="20" t="s">
        <v>47</v>
      </c>
      <c r="N89" s="20" t="s">
        <v>48</v>
      </c>
      <c r="O89" s="20" t="s">
        <v>1084</v>
      </c>
      <c r="P89" s="20" t="s">
        <v>63</v>
      </c>
      <c r="Q89" s="20" t="s">
        <v>1085</v>
      </c>
      <c r="R89" s="20" t="s">
        <v>49</v>
      </c>
      <c r="S89" s="20"/>
      <c r="T89" s="20" t="s">
        <v>49</v>
      </c>
      <c r="U89" s="20"/>
      <c r="V89" s="20">
        <v>1</v>
      </c>
      <c r="W89" s="20"/>
      <c r="X89" s="20" t="s">
        <v>1086</v>
      </c>
      <c r="Y89" s="20">
        <v>1</v>
      </c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12"/>
      <c r="AM89" s="13">
        <v>20</v>
      </c>
      <c r="AN89" s="14" t="s">
        <v>1069</v>
      </c>
      <c r="AO89" s="14">
        <v>376</v>
      </c>
      <c r="AP89" s="13"/>
      <c r="AQ89" s="14"/>
      <c r="AR89" s="14"/>
      <c r="AS89" s="14"/>
      <c r="AT89" s="14"/>
    </row>
    <row r="90" spans="1:46" x14ac:dyDescent="0.35">
      <c r="A90" s="20" t="s">
        <v>1087</v>
      </c>
      <c r="B90" s="20" t="s">
        <v>947</v>
      </c>
      <c r="C90" s="20" t="s">
        <v>956</v>
      </c>
      <c r="D90" s="20" t="s">
        <v>565</v>
      </c>
      <c r="E90" s="20" t="s">
        <v>1088</v>
      </c>
      <c r="F90" s="20" t="s">
        <v>1089</v>
      </c>
      <c r="G90" s="20" t="s">
        <v>1090</v>
      </c>
      <c r="H90" s="20" t="s">
        <v>1091</v>
      </c>
      <c r="I90" s="20" t="s">
        <v>1094</v>
      </c>
      <c r="J90" s="20"/>
      <c r="K90" s="20" t="s">
        <v>59</v>
      </c>
      <c r="L90" s="20" t="s">
        <v>1093</v>
      </c>
      <c r="M90" s="20" t="s">
        <v>47</v>
      </c>
      <c r="N90" s="20" t="s">
        <v>1092</v>
      </c>
      <c r="O90" s="20" t="s">
        <v>1095</v>
      </c>
      <c r="P90" s="20" t="s">
        <v>41</v>
      </c>
      <c r="Q90" s="20"/>
      <c r="R90" s="20" t="s">
        <v>49</v>
      </c>
      <c r="S90" s="20"/>
      <c r="T90" s="20" t="s">
        <v>49</v>
      </c>
      <c r="U90" s="20"/>
      <c r="V90" s="20"/>
      <c r="W90" s="20">
        <v>1</v>
      </c>
      <c r="X90" s="20"/>
      <c r="Y90" s="20">
        <v>1</v>
      </c>
      <c r="Z90" s="20">
        <v>1</v>
      </c>
      <c r="AA90" s="20">
        <v>1</v>
      </c>
      <c r="AB90" s="20"/>
      <c r="AC90" s="20"/>
      <c r="AD90" s="20"/>
      <c r="AE90" s="20"/>
      <c r="AF90" s="20">
        <v>1</v>
      </c>
      <c r="AG90" s="20">
        <v>1</v>
      </c>
      <c r="AH90" s="20">
        <v>1</v>
      </c>
      <c r="AI90" s="20">
        <v>1</v>
      </c>
      <c r="AJ90" s="20">
        <v>1</v>
      </c>
      <c r="AK90" s="20"/>
      <c r="AL90" s="12"/>
      <c r="AM90" s="13"/>
      <c r="AN90" s="14"/>
      <c r="AO90" s="14"/>
      <c r="AP90" s="13"/>
      <c r="AQ90" s="14"/>
      <c r="AR90" s="14"/>
      <c r="AS90" s="14"/>
      <c r="AT90" s="14"/>
    </row>
    <row r="91" spans="1:46" x14ac:dyDescent="0.35">
      <c r="A91" s="20" t="s">
        <v>1096</v>
      </c>
      <c r="B91" s="20" t="s">
        <v>947</v>
      </c>
      <c r="C91" s="20" t="s">
        <v>918</v>
      </c>
      <c r="D91" s="20"/>
      <c r="E91" s="20" t="s">
        <v>877</v>
      </c>
      <c r="F91" s="20" t="s">
        <v>1097</v>
      </c>
      <c r="G91" s="20" t="s">
        <v>1098</v>
      </c>
      <c r="H91" s="20" t="s">
        <v>1099</v>
      </c>
      <c r="I91" s="20" t="s">
        <v>1101</v>
      </c>
      <c r="J91" s="20"/>
      <c r="K91" s="20" t="s">
        <v>59</v>
      </c>
      <c r="L91" s="20" t="s">
        <v>1100</v>
      </c>
      <c r="M91" s="20" t="s">
        <v>47</v>
      </c>
      <c r="N91" s="20" t="s">
        <v>451</v>
      </c>
      <c r="O91" s="20" t="s">
        <v>1102</v>
      </c>
      <c r="P91" s="20" t="s">
        <v>55</v>
      </c>
      <c r="Q91" s="20"/>
      <c r="R91" s="20" t="s">
        <v>49</v>
      </c>
      <c r="S91" s="20"/>
      <c r="T91" s="20" t="s">
        <v>49</v>
      </c>
      <c r="U91" s="20">
        <v>1</v>
      </c>
      <c r="V91" s="20"/>
      <c r="W91" s="20"/>
      <c r="X91" s="20" t="s">
        <v>1103</v>
      </c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12"/>
      <c r="AM91" s="13">
        <v>20</v>
      </c>
      <c r="AN91" s="14" t="s">
        <v>1069</v>
      </c>
      <c r="AO91" s="14">
        <v>82</v>
      </c>
      <c r="AP91" s="13"/>
      <c r="AQ91" s="14"/>
      <c r="AR91" s="14"/>
      <c r="AS91" s="14"/>
      <c r="AT91" s="14"/>
    </row>
    <row r="92" spans="1:46" x14ac:dyDescent="0.35">
      <c r="A92" s="20" t="s">
        <v>1104</v>
      </c>
      <c r="B92" s="20" t="s">
        <v>947</v>
      </c>
      <c r="C92" s="20" t="s">
        <v>918</v>
      </c>
      <c r="D92" s="20"/>
      <c r="E92" s="20" t="s">
        <v>1105</v>
      </c>
      <c r="F92" s="20" t="s">
        <v>174</v>
      </c>
      <c r="G92" s="20" t="s">
        <v>1106</v>
      </c>
      <c r="H92" s="20" t="s">
        <v>1107</v>
      </c>
      <c r="I92" s="20" t="s">
        <v>1108</v>
      </c>
      <c r="J92" s="20"/>
      <c r="K92" s="20" t="s">
        <v>59</v>
      </c>
      <c r="L92" s="20" t="s">
        <v>961</v>
      </c>
      <c r="M92" s="20" t="s">
        <v>47</v>
      </c>
      <c r="N92" s="20" t="s">
        <v>451</v>
      </c>
      <c r="O92" s="20" t="s">
        <v>1109</v>
      </c>
      <c r="P92" s="20" t="s">
        <v>125</v>
      </c>
      <c r="Q92" s="20"/>
      <c r="R92" s="20" t="s">
        <v>49</v>
      </c>
      <c r="S92" s="20"/>
      <c r="T92" s="20" t="s">
        <v>49</v>
      </c>
      <c r="U92" s="20"/>
      <c r="V92" s="20"/>
      <c r="W92" s="20">
        <v>1</v>
      </c>
      <c r="X92" s="20" t="s">
        <v>1110</v>
      </c>
      <c r="Y92" s="20"/>
      <c r="Z92" s="20"/>
      <c r="AA92" s="20"/>
      <c r="AB92" s="20"/>
      <c r="AC92" s="20"/>
      <c r="AD92" s="20"/>
      <c r="AE92" s="20">
        <v>1</v>
      </c>
      <c r="AF92" s="20"/>
      <c r="AG92" s="20">
        <v>1</v>
      </c>
      <c r="AH92" s="20"/>
      <c r="AI92" s="20"/>
      <c r="AJ92" s="20"/>
      <c r="AK92" s="20"/>
      <c r="AL92" s="12"/>
      <c r="AM92" s="13">
        <v>20</v>
      </c>
      <c r="AN92" s="14" t="s">
        <v>1069</v>
      </c>
      <c r="AO92" s="14">
        <v>182</v>
      </c>
      <c r="AP92" s="13"/>
      <c r="AQ92" s="14"/>
      <c r="AR92" s="14"/>
      <c r="AS92" s="14"/>
      <c r="AT92" s="14"/>
    </row>
    <row r="93" spans="1:46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21"/>
      <c r="AL93" s="12"/>
      <c r="AM93" s="13"/>
      <c r="AN93" s="14"/>
      <c r="AO93" s="14"/>
      <c r="AP93" s="13"/>
      <c r="AQ93" s="14"/>
      <c r="AR93" s="14"/>
      <c r="AS93" s="14"/>
      <c r="AT93" s="14"/>
    </row>
  </sheetData>
  <autoFilter ref="A1:AT88">
    <sortState ref="A2:AT89">
      <sortCondition ref="A1:A89"/>
    </sortState>
  </autoFilter>
  <sortState ref="A53:AM119">
    <sortCondition ref="F53:F119"/>
  </sortState>
  <dataValidations count="2">
    <dataValidation type="list" allowBlank="1" showInputMessage="1" showErrorMessage="1" sqref="AL89:AL256 AN16:AN93 AN2:AN14 AO94:AO257 AQ2:AQ93">
      <formula1>payment</formula1>
    </dataValidation>
    <dataValidation showDropDown="1" showInputMessage="1" showErrorMessage="1" sqref="AL68:AL88"/>
  </dataValidations>
  <hyperlinks>
    <hyperlink ref="G33" r:id="rId1"/>
    <hyperlink ref="G35" r:id="rId2"/>
    <hyperlink ref="G16" r:id="rId3"/>
    <hyperlink ref="G15" r:id="rId4"/>
    <hyperlink ref="G24" r:id="rId5"/>
    <hyperlink ref="G50" r:id="rId6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7"/>
  <sheetViews>
    <sheetView topLeftCell="A81" workbookViewId="0">
      <selection activeCell="D7" sqref="D7"/>
    </sheetView>
  </sheetViews>
  <sheetFormatPr defaultRowHeight="14.5" x14ac:dyDescent="0.35"/>
  <cols>
    <col min="1" max="1" width="8.6328125" bestFit="1" customWidth="1"/>
    <col min="2" max="2" width="11.6328125" bestFit="1" customWidth="1"/>
    <col min="3" max="3" width="14.6328125" bestFit="1" customWidth="1"/>
    <col min="4" max="4" width="6.54296875" bestFit="1" customWidth="1"/>
    <col min="5" max="5" width="21.7265625" bestFit="1" customWidth="1"/>
    <col min="6" max="6" width="17.26953125" bestFit="1" customWidth="1"/>
    <col min="7" max="7" width="10.54296875" bestFit="1" customWidth="1"/>
    <col min="8" max="8" width="23.54296875" bestFit="1" customWidth="1"/>
    <col min="9" max="9" width="29.36328125" bestFit="1" customWidth="1"/>
  </cols>
  <sheetData>
    <row r="1" spans="1:9" x14ac:dyDescent="0.35">
      <c r="A1" t="s">
        <v>151</v>
      </c>
      <c r="B1" t="s">
        <v>290</v>
      </c>
      <c r="C1" t="s">
        <v>291</v>
      </c>
      <c r="D1" t="s">
        <v>292</v>
      </c>
      <c r="E1" t="s">
        <v>293</v>
      </c>
      <c r="F1" t="s">
        <v>294</v>
      </c>
      <c r="G1" t="s">
        <v>295</v>
      </c>
      <c r="H1" t="s">
        <v>296</v>
      </c>
      <c r="I1" t="s">
        <v>297</v>
      </c>
    </row>
    <row r="2" spans="1:9" x14ac:dyDescent="0.35">
      <c r="A2" t="str">
        <f>All_Members!C2</f>
        <v>Full ($20)</v>
      </c>
      <c r="B2" t="str">
        <f>All_Members!E2</f>
        <v>France</v>
      </c>
      <c r="C2" t="str">
        <f>All_Members!F2</f>
        <v>Gagnon</v>
      </c>
      <c r="D2" t="str">
        <f>IF(All_Members!J2="","",All_Members!J2)</f>
        <v/>
      </c>
      <c r="E2" t="str">
        <f>All_Members!I2</f>
        <v>148 Chemin Des Renards</v>
      </c>
      <c r="F2" t="str">
        <f>All_Members!N2</f>
        <v>Rigaud</v>
      </c>
      <c r="G2" t="str">
        <f>All_Members!L2</f>
        <v>J0P 1P0</v>
      </c>
      <c r="H2" t="str">
        <f>All_Members!H2</f>
        <v>(450) 451-4134 - 451 - 4134</v>
      </c>
      <c r="I2" t="str">
        <f>All_Members!G2</f>
        <v>f.gagnon@cgocable.ca</v>
      </c>
    </row>
    <row r="3" spans="1:9" x14ac:dyDescent="0.35">
      <c r="A3" t="str">
        <f>All_Members!C3</f>
        <v>Full ($20)</v>
      </c>
      <c r="B3" t="str">
        <f>All_Members!E3</f>
        <v>Sandra</v>
      </c>
      <c r="C3" t="str">
        <f>All_Members!F3</f>
        <v>Bebbington</v>
      </c>
      <c r="D3" t="str">
        <f>IF(All_Members!J3="","",All_Members!J3)</f>
        <v/>
      </c>
      <c r="E3" t="str">
        <f>All_Members!I3</f>
        <v>2230 Place des Saules</v>
      </c>
      <c r="F3" t="str">
        <f>All_Members!N3</f>
        <v>St Lazare</v>
      </c>
      <c r="G3" t="str">
        <f>All_Members!L3</f>
        <v>J7T2H3</v>
      </c>
      <c r="H3" t="str">
        <f>All_Members!H3</f>
        <v>450 - 218 - 3530</v>
      </c>
      <c r="I3" t="str">
        <f>All_Members!G3</f>
        <v>sandrabebbington@gmail.com</v>
      </c>
    </row>
    <row r="4" spans="1:9" x14ac:dyDescent="0.35">
      <c r="A4" t="str">
        <f>All_Members!C4</f>
        <v>Full ($20)</v>
      </c>
      <c r="B4" t="str">
        <f>All_Members!E4</f>
        <v>Lori</v>
      </c>
      <c r="C4" t="str">
        <f>All_Members!F4</f>
        <v>Savage</v>
      </c>
      <c r="D4" t="str">
        <f>IF(All_Members!J4="","",All_Members!J4)</f>
        <v/>
      </c>
      <c r="E4" t="str">
        <f>All_Members!I4</f>
        <v>66 rue des arbrisseaux</v>
      </c>
      <c r="F4" t="str">
        <f>All_Members!N4</f>
        <v>Vaudreuil-sur-le-lac</v>
      </c>
      <c r="G4" t="str">
        <f>All_Members!L4</f>
        <v>J7V 8P3</v>
      </c>
      <c r="H4" t="str">
        <f>All_Members!H4</f>
        <v>450 - 424 - 7489</v>
      </c>
      <c r="I4" t="str">
        <f>All_Members!G4</f>
        <v>davelori@videotron.ca</v>
      </c>
    </row>
    <row r="5" spans="1:9" x14ac:dyDescent="0.35">
      <c r="A5" t="str">
        <f>All_Members!C5</f>
        <v>Full ($20)</v>
      </c>
      <c r="B5" t="str">
        <f>All_Members!E5</f>
        <v>Mike</v>
      </c>
      <c r="C5" t="str">
        <f>All_Members!F5</f>
        <v xml:space="preserve">Giannoumis </v>
      </c>
      <c r="D5" t="str">
        <f>IF(All_Members!J5="","",All_Members!J5)</f>
        <v/>
      </c>
      <c r="E5" t="str">
        <f>All_Members!I5</f>
        <v xml:space="preserve">2240 de l'Academie </v>
      </c>
      <c r="F5" t="str">
        <f>All_Members!N5</f>
        <v>Saint-Lazare</v>
      </c>
      <c r="G5" t="str">
        <f>All_Members!L5</f>
        <v xml:space="preserve">J7T 2B1 </v>
      </c>
      <c r="H5" t="str">
        <f>All_Members!H5</f>
        <v>450 - 458 - 1496</v>
      </c>
      <c r="I5" t="str">
        <f>All_Members!G5</f>
        <v>haroula@giann.com</v>
      </c>
    </row>
    <row r="6" spans="1:9" x14ac:dyDescent="0.35">
      <c r="A6" t="str">
        <f>All_Members!C6</f>
        <v>Full ($20)</v>
      </c>
      <c r="B6" t="str">
        <f>All_Members!E6</f>
        <v>Lisa</v>
      </c>
      <c r="C6" t="str">
        <f>All_Members!F6</f>
        <v>Fisher</v>
      </c>
      <c r="D6" t="str">
        <f>IF(All_Members!J6="","",All_Members!J6)</f>
        <v/>
      </c>
      <c r="E6" t="str">
        <f>All_Members!I6</f>
        <v>2530 Pine Run</v>
      </c>
      <c r="F6" t="str">
        <f>All_Members!N6</f>
        <v>St. Lazare</v>
      </c>
      <c r="G6" t="str">
        <f>All_Members!L6</f>
        <v>J7T2A1</v>
      </c>
      <c r="H6" t="str">
        <f>All_Members!H6</f>
        <v>514 - 232 - 8325</v>
      </c>
      <c r="I6" t="str">
        <f>All_Members!G6</f>
        <v>mrslisafisher@gmail.com</v>
      </c>
    </row>
    <row r="7" spans="1:9" x14ac:dyDescent="0.35">
      <c r="A7" t="str">
        <f>All_Members!C7</f>
        <v>Full ($20)</v>
      </c>
      <c r="B7" t="str">
        <f>All_Members!E7</f>
        <v>Laurie</v>
      </c>
      <c r="C7" t="str">
        <f>All_Members!F7</f>
        <v>Nicholson</v>
      </c>
      <c r="D7" t="str">
        <f>IF(All_Members!J7="","",All_Members!J7)</f>
        <v/>
      </c>
      <c r="E7" t="str">
        <f>All_Members!I7</f>
        <v>1347 Maple Ridge</v>
      </c>
      <c r="F7" t="str">
        <f>All_Members!N7</f>
        <v>Saint Lazare</v>
      </c>
      <c r="G7" t="str">
        <f>All_Members!L7</f>
        <v>J7T2k9</v>
      </c>
      <c r="H7" t="str">
        <f>All_Members!H7</f>
        <v>514 - 606 - 8484</v>
      </c>
      <c r="I7" t="str">
        <f>All_Members!G7</f>
        <v>Lnmapleridge@gmail.com</v>
      </c>
    </row>
    <row r="8" spans="1:9" x14ac:dyDescent="0.35">
      <c r="A8" t="str">
        <f>All_Members!C8</f>
        <v>Full ($20)</v>
      </c>
      <c r="B8" t="str">
        <f>All_Members!E8</f>
        <v>Kathy</v>
      </c>
      <c r="C8" t="str">
        <f>All_Members!F8</f>
        <v>Hledin</v>
      </c>
      <c r="D8" t="str">
        <f>IF(All_Members!J8="","",All_Members!J8)</f>
        <v/>
      </c>
      <c r="E8" t="str">
        <f>All_Members!I8</f>
        <v>17 Yacht Club</v>
      </c>
      <c r="F8" t="str">
        <f>All_Members!N8</f>
        <v>Hudson</v>
      </c>
      <c r="G8" t="str">
        <f>All_Members!L8</f>
        <v>J0P 1H0</v>
      </c>
      <c r="H8" t="str">
        <f>All_Members!H8</f>
        <v>514 - 894 - 9053</v>
      </c>
      <c r="I8" t="str">
        <f>All_Members!G8</f>
        <v>khledin@aol.com</v>
      </c>
    </row>
    <row r="9" spans="1:9" x14ac:dyDescent="0.35">
      <c r="A9" t="str">
        <f>All_Members!C9</f>
        <v>Full ($20)</v>
      </c>
      <c r="B9" t="str">
        <f>All_Members!E9</f>
        <v>Shirley</v>
      </c>
      <c r="C9" t="str">
        <f>All_Members!F9</f>
        <v>Hunt</v>
      </c>
      <c r="D9" t="str">
        <f>IF(All_Members!J9="","",All_Members!J9)</f>
        <v/>
      </c>
      <c r="E9" t="str">
        <f>All_Members!I9</f>
        <v>1208 Proulx</v>
      </c>
      <c r="F9" t="str">
        <f>All_Members!N9</f>
        <v>Les Cedres</v>
      </c>
      <c r="G9" t="str">
        <f>All_Members!L9</f>
        <v>J7T1E6</v>
      </c>
      <c r="H9" t="str">
        <f>All_Members!H9</f>
        <v>450 - 452 - 2091</v>
      </c>
      <c r="I9" t="str">
        <f>All_Members!G9</f>
        <v>shirleyhuntpaquet@yahoo.com</v>
      </c>
    </row>
    <row r="10" spans="1:9" x14ac:dyDescent="0.35">
      <c r="A10" t="str">
        <f>All_Members!C10</f>
        <v>Full ($20)</v>
      </c>
      <c r="B10" t="str">
        <f>All_Members!E10</f>
        <v>Janet</v>
      </c>
      <c r="C10" t="str">
        <f>All_Members!F10</f>
        <v>Drysdale</v>
      </c>
      <c r="D10" t="str">
        <f>IF(All_Members!J10="","",All_Members!J10)</f>
        <v/>
      </c>
      <c r="E10" t="str">
        <f>All_Members!I10</f>
        <v>2128 rue du Magistrat</v>
      </c>
      <c r="F10" t="str">
        <f>All_Members!N10</f>
        <v>Saint-Lazare</v>
      </c>
      <c r="G10" t="str">
        <f>All_Members!L10</f>
        <v>J7T 3H7</v>
      </c>
      <c r="H10" t="str">
        <f>All_Members!H10</f>
        <v>450 - 424 - 2655</v>
      </c>
      <c r="I10" t="str">
        <f>All_Members!G10</f>
        <v>janet.drysdale@cn.ca</v>
      </c>
    </row>
    <row r="11" spans="1:9" x14ac:dyDescent="0.35">
      <c r="A11" t="str">
        <f>All_Members!C11</f>
        <v>Full ($20)</v>
      </c>
      <c r="B11" t="str">
        <f>All_Members!E11</f>
        <v>Isabelle</v>
      </c>
      <c r="C11" t="str">
        <f>All_Members!F11</f>
        <v>Fleury</v>
      </c>
      <c r="D11" t="str">
        <f>IF(All_Members!J11="","",All_Members!J11)</f>
        <v/>
      </c>
      <c r="E11" t="str">
        <f>All_Members!I11</f>
        <v>2463 rue de Calumet</v>
      </c>
      <c r="F11" t="str">
        <f>All_Members!N11</f>
        <v>Saint-Lazare</v>
      </c>
      <c r="G11" t="str">
        <f>All_Members!L11</f>
        <v>J7T 2A1</v>
      </c>
      <c r="H11" t="str">
        <f>All_Members!H11</f>
        <v>450 - 202 - 0860</v>
      </c>
      <c r="I11" t="str">
        <f>All_Members!G11</f>
        <v>ifleury@live.ca</v>
      </c>
    </row>
    <row r="12" spans="1:9" x14ac:dyDescent="0.35">
      <c r="A12" t="str">
        <f>All_Members!C12</f>
        <v>Full ($20)</v>
      </c>
      <c r="B12" t="str">
        <f>All_Members!E12</f>
        <v>Lianne</v>
      </c>
      <c r="C12" t="str">
        <f>All_Members!F12</f>
        <v>Bridges</v>
      </c>
      <c r="D12" t="str">
        <f>IF(All_Members!J12="","",All_Members!J12)</f>
        <v/>
      </c>
      <c r="E12" t="str">
        <f>All_Members!I12</f>
        <v>86 Shepherd</v>
      </c>
      <c r="F12" t="str">
        <f>All_Members!N12</f>
        <v>Hudson</v>
      </c>
      <c r="G12" t="str">
        <f>All_Members!L12</f>
        <v>J0P 1H0</v>
      </c>
      <c r="H12" t="str">
        <f>All_Members!H12</f>
        <v>514 - 825 - 0732</v>
      </c>
      <c r="I12" t="str">
        <f>All_Members!G12</f>
        <v>lianne@bridgeshorizon.com</v>
      </c>
    </row>
    <row r="13" spans="1:9" x14ac:dyDescent="0.35">
      <c r="A13" t="str">
        <f>All_Members!C13</f>
        <v>Full ($20)</v>
      </c>
      <c r="B13" t="str">
        <f>All_Members!E13</f>
        <v>Marie-Louise</v>
      </c>
      <c r="C13" t="str">
        <f>All_Members!F13</f>
        <v>Anderson</v>
      </c>
      <c r="D13" t="str">
        <f>IF(All_Members!J13="","",All_Members!J13)</f>
        <v/>
      </c>
      <c r="E13" t="str">
        <f>All_Members!I13</f>
        <v>163 Windcrest</v>
      </c>
      <c r="F13" t="str">
        <f>All_Members!N13</f>
        <v>Hudson</v>
      </c>
      <c r="G13" t="str">
        <f>All_Members!L13</f>
        <v>J0P 1H0</v>
      </c>
      <c r="H13" t="str">
        <f>All_Members!H13</f>
        <v>450 - 458 - 8624</v>
      </c>
      <c r="I13" t="str">
        <f>All_Members!G13</f>
        <v>mimmih@videotron.ca</v>
      </c>
    </row>
    <row r="14" spans="1:9" x14ac:dyDescent="0.35">
      <c r="A14" t="str">
        <f>All_Members!C14</f>
        <v>Full ($20)</v>
      </c>
      <c r="B14" t="str">
        <f>All_Members!E14</f>
        <v>Nancy</v>
      </c>
      <c r="C14" t="str">
        <f>All_Members!F14</f>
        <v>Antonacci</v>
      </c>
      <c r="D14" t="str">
        <f>IF(All_Members!J14="","",All_Members!J14)</f>
        <v/>
      </c>
      <c r="E14" t="str">
        <f>All_Members!I14</f>
        <v>2868 Steeplechase</v>
      </c>
      <c r="F14" t="str">
        <f>All_Members!N14</f>
        <v>St.- Lazare</v>
      </c>
      <c r="G14" t="str">
        <f>All_Members!L14</f>
        <v>J7T 2B1</v>
      </c>
      <c r="H14" t="str">
        <f>All_Members!H14</f>
        <v>450 - 458 - 1061</v>
      </c>
      <c r="I14" t="str">
        <f>All_Members!G14</f>
        <v>nancyantonacci64@gmail.com</v>
      </c>
    </row>
    <row r="15" spans="1:9" x14ac:dyDescent="0.35">
      <c r="A15" t="str">
        <f>All_Members!C15</f>
        <v>Full ($20)</v>
      </c>
      <c r="B15" t="str">
        <f>All_Members!E15</f>
        <v>Anne-Marie</v>
      </c>
      <c r="C15" t="str">
        <f>All_Members!F15</f>
        <v>Ashcroft</v>
      </c>
      <c r="D15" t="str">
        <f>IF(All_Members!J15="","",All_Members!J15)</f>
        <v/>
      </c>
      <c r="E15" t="str">
        <f>All_Members!I15</f>
        <v>2008 rue de Bordelais</v>
      </c>
      <c r="F15" t="str">
        <f>All_Members!N15</f>
        <v>St.- Lazare</v>
      </c>
      <c r="G15" t="str">
        <f>All_Members!L15</f>
        <v>J7T 3C6</v>
      </c>
      <c r="H15" t="str">
        <f>All_Members!H15</f>
        <v>514 - 627 - 2830</v>
      </c>
      <c r="I15" t="str">
        <f>All_Members!G15</f>
        <v>am_ashcroft@hotmail.com</v>
      </c>
    </row>
    <row r="16" spans="1:9" x14ac:dyDescent="0.35">
      <c r="A16" t="str">
        <f>All_Members!C16</f>
        <v>Full ($20)</v>
      </c>
      <c r="B16" t="str">
        <f>All_Members!E16</f>
        <v>Julie</v>
      </c>
      <c r="C16" t="str">
        <f>All_Members!F16</f>
        <v>Belanger</v>
      </c>
      <c r="D16" t="str">
        <f>IF(All_Members!J16="","",All_Members!J16)</f>
        <v/>
      </c>
      <c r="E16" t="str">
        <f>All_Members!I16</f>
        <v>1354 Brazeau</v>
      </c>
      <c r="F16" t="str">
        <f>All_Members!N16</f>
        <v>St.- Lazare</v>
      </c>
      <c r="G16" t="str">
        <f>All_Members!L16</f>
        <v>J7T 1Y8</v>
      </c>
      <c r="H16" t="str">
        <f>All_Members!H16</f>
        <v>514 - 705 - 0210</v>
      </c>
      <c r="I16" t="str">
        <f>All_Members!G16</f>
        <v>jbelanger@lbpearson.ca</v>
      </c>
    </row>
    <row r="17" spans="1:9" x14ac:dyDescent="0.35">
      <c r="A17" t="str">
        <f>All_Members!C17</f>
        <v>Full ($20)</v>
      </c>
      <c r="B17" t="str">
        <f>All_Members!E17</f>
        <v xml:space="preserve">Rebecca </v>
      </c>
      <c r="C17" t="str">
        <f>All_Members!F17</f>
        <v>Bircher</v>
      </c>
      <c r="D17" t="str">
        <f>IF(All_Members!J17="","",All_Members!J17)</f>
        <v/>
      </c>
      <c r="E17" t="str">
        <f>All_Members!I17</f>
        <v>1813 du Malard</v>
      </c>
      <c r="F17" t="str">
        <f>All_Members!N17</f>
        <v>St.- Lazare</v>
      </c>
      <c r="G17" t="str">
        <f>All_Members!L17</f>
        <v>J7T 3H1</v>
      </c>
      <c r="H17" t="str">
        <f>All_Members!H17</f>
        <v>450 - 424 - 5720</v>
      </c>
      <c r="I17" t="str">
        <f>All_Members!G17</f>
        <v>rebecca.bircher@gmail.com</v>
      </c>
    </row>
    <row r="18" spans="1:9" x14ac:dyDescent="0.35">
      <c r="A18" t="str">
        <f>All_Members!C18</f>
        <v>Full ($20)</v>
      </c>
      <c r="B18" t="str">
        <f>All_Members!E18</f>
        <v>David</v>
      </c>
      <c r="C18" t="str">
        <f>All_Members!F18</f>
        <v>Brown</v>
      </c>
      <c r="D18" t="str">
        <f>IF(All_Members!J18="","",All_Members!J18)</f>
        <v/>
      </c>
      <c r="E18" t="str">
        <f>All_Members!I18</f>
        <v>1820 Rhapsodie</v>
      </c>
      <c r="F18" t="str">
        <f>All_Members!N18</f>
        <v>St.- Lazare</v>
      </c>
      <c r="G18" t="str">
        <f>All_Members!L18</f>
        <v>J7T 3J6</v>
      </c>
      <c r="H18" t="str">
        <f>All_Members!H18</f>
        <v>450 - 455 - 7929</v>
      </c>
      <c r="I18" t="str">
        <f>All_Members!G18</f>
        <v>brown.david@sympatico.ca</v>
      </c>
    </row>
    <row r="19" spans="1:9" x14ac:dyDescent="0.35">
      <c r="A19" t="str">
        <f>All_Members!C19</f>
        <v>Full ($20)</v>
      </c>
      <c r="B19" t="str">
        <f>All_Members!E19</f>
        <v>Nathalie</v>
      </c>
      <c r="C19" t="str">
        <f>All_Members!F19</f>
        <v>Corrigan</v>
      </c>
      <c r="D19" t="str">
        <f>IF(All_Members!J19="","",All_Members!J19)</f>
        <v/>
      </c>
      <c r="E19" t="str">
        <f>All_Members!I19</f>
        <v>36 Kukovica</v>
      </c>
      <c r="F19" t="str">
        <f>All_Members!N19</f>
        <v>Les Cedres</v>
      </c>
      <c r="G19" t="str">
        <f>All_Members!L19</f>
        <v>J7T 1K8</v>
      </c>
      <c r="H19" t="str">
        <f>All_Members!H19</f>
        <v>450 - 452 - 0030</v>
      </c>
      <c r="I19" t="str">
        <f>All_Members!G19</f>
        <v>nathaliecorrigan@hotmail.com</v>
      </c>
    </row>
    <row r="20" spans="1:9" x14ac:dyDescent="0.35">
      <c r="A20" t="str">
        <f>All_Members!C20</f>
        <v>Full ($20)</v>
      </c>
      <c r="B20" t="str">
        <f>All_Members!E20</f>
        <v>Catherine</v>
      </c>
      <c r="C20" t="str">
        <f>All_Members!F20</f>
        <v>Forbes</v>
      </c>
      <c r="D20" t="str">
        <f>IF(All_Members!J20="","",All_Members!J20)</f>
        <v/>
      </c>
      <c r="E20" t="str">
        <f>All_Members!I20</f>
        <v>118 Cedar St.</v>
      </c>
      <c r="F20" t="str">
        <f>All_Members!N20</f>
        <v>Hudson</v>
      </c>
      <c r="G20" t="str">
        <f>All_Members!L20</f>
        <v>J0P 1H0</v>
      </c>
      <c r="H20" t="str">
        <f>All_Members!H20</f>
        <v>514 - 660 - 2345</v>
      </c>
      <c r="I20" t="str">
        <f>All_Members!G20</f>
        <v>catforbes@gmail.com</v>
      </c>
    </row>
    <row r="21" spans="1:9" x14ac:dyDescent="0.35">
      <c r="A21" t="str">
        <f>All_Members!C21</f>
        <v>Associate ($2)</v>
      </c>
      <c r="B21" t="str">
        <f>All_Members!E21</f>
        <v>Anne</v>
      </c>
      <c r="C21" t="str">
        <f>All_Members!F21</f>
        <v>Corriveau</v>
      </c>
      <c r="D21" t="str">
        <f>IF(All_Members!J21="","",All_Members!J21)</f>
        <v/>
      </c>
      <c r="E21" t="str">
        <f>All_Members!I21</f>
        <v>?</v>
      </c>
      <c r="F21" t="str">
        <f>All_Members!N21</f>
        <v>?</v>
      </c>
      <c r="G21" t="str">
        <f>All_Members!L21</f>
        <v>?</v>
      </c>
      <c r="H21" t="str">
        <f>All_Members!H21</f>
        <v>514 - 983 - 6770</v>
      </c>
      <c r="I21" t="str">
        <f>All_Members!G21</f>
        <v>annie@parkwestauto.com</v>
      </c>
    </row>
    <row r="22" spans="1:9" x14ac:dyDescent="0.35">
      <c r="A22" t="str">
        <f>All_Members!C22</f>
        <v>Full ($20)</v>
      </c>
      <c r="B22" t="str">
        <f>All_Members!E22</f>
        <v>Lucie</v>
      </c>
      <c r="C22" t="str">
        <f>All_Members!F22</f>
        <v>Gagnon</v>
      </c>
      <c r="D22" t="str">
        <f>IF(All_Members!J22="","",All_Members!J22)</f>
        <v/>
      </c>
      <c r="E22" t="str">
        <f>All_Members!I22</f>
        <v>33 Giroux</v>
      </c>
      <c r="F22" t="str">
        <f>All_Members!N22</f>
        <v>Vaudreuil-Dorion</v>
      </c>
      <c r="G22" t="str">
        <f>All_Members!L22</f>
        <v>J7V 0K2</v>
      </c>
      <c r="H22" t="str">
        <f>All_Members!H22</f>
        <v>450 - 458 - 0358</v>
      </c>
      <c r="I22" t="str">
        <f>All_Members!G22</f>
        <v>kidsandflowers@yahoo.ca</v>
      </c>
    </row>
    <row r="23" spans="1:9" x14ac:dyDescent="0.35">
      <c r="A23">
        <f>All_Members!C23</f>
        <v>0</v>
      </c>
      <c r="B23" t="str">
        <f>All_Members!E23</f>
        <v>Mariette</v>
      </c>
      <c r="C23" t="str">
        <f>All_Members!F23</f>
        <v>Gallan</v>
      </c>
      <c r="D23" t="str">
        <f>IF(All_Members!J23="","",All_Members!J23)</f>
        <v/>
      </c>
      <c r="E23" t="str">
        <f>All_Members!I23</f>
        <v>1730 rue des Violettes</v>
      </c>
      <c r="F23" t="str">
        <f>All_Members!N23</f>
        <v>St.- Lazare</v>
      </c>
      <c r="G23" t="str">
        <f>All_Members!L23</f>
        <v>J7T2T1</v>
      </c>
      <c r="H23" t="str">
        <f>All_Members!H23</f>
        <v>514 - 690 - 2309</v>
      </c>
      <c r="I23" t="str">
        <f>All_Members!G23</f>
        <v>mgallan9@gmail.com</v>
      </c>
    </row>
    <row r="24" spans="1:9" x14ac:dyDescent="0.35">
      <c r="A24" t="str">
        <f>All_Members!C24</f>
        <v>Full ($20)</v>
      </c>
      <c r="B24" t="str">
        <f>All_Members!E24</f>
        <v>Shelley</v>
      </c>
      <c r="C24" t="str">
        <f>All_Members!F24</f>
        <v>Gardiner</v>
      </c>
      <c r="D24" t="str">
        <f>IF(All_Members!J24="","",All_Members!J24)</f>
        <v/>
      </c>
      <c r="E24" t="str">
        <f>All_Members!I24</f>
        <v>1619 Bordelais</v>
      </c>
      <c r="F24" t="str">
        <f>All_Members!N24</f>
        <v>St.- Lazare</v>
      </c>
      <c r="G24" t="str">
        <f>All_Members!L24</f>
        <v>J7T 2C1</v>
      </c>
      <c r="H24" t="str">
        <f>All_Members!H24</f>
        <v>514 - 716 - 0371</v>
      </c>
      <c r="I24" t="str">
        <f>All_Members!G24</f>
        <v>pennypetz@hotmail.ca</v>
      </c>
    </row>
    <row r="25" spans="1:9" x14ac:dyDescent="0.35">
      <c r="A25" t="str">
        <f>All_Members!C25</f>
        <v>Associate ($2)</v>
      </c>
      <c r="B25" t="str">
        <f>All_Members!E25</f>
        <v>Shelley</v>
      </c>
      <c r="C25" t="str">
        <f>All_Members!F25</f>
        <v>Hall</v>
      </c>
      <c r="D25" t="str">
        <f>IF(All_Members!J25="","",All_Members!J25)</f>
        <v/>
      </c>
      <c r="E25" t="str">
        <f>All_Members!I25</f>
        <v>183 Croissant du cerf</v>
      </c>
      <c r="F25" t="str">
        <f>All_Members!N25</f>
        <v>Rigaud</v>
      </c>
      <c r="G25" t="str">
        <f>All_Members!L25</f>
        <v>J0P 1P0</v>
      </c>
      <c r="H25" t="str">
        <f>All_Members!H25</f>
        <v>514 - 919 - 5470</v>
      </c>
      <c r="I25" t="str">
        <f>All_Members!G25</f>
        <v>hallshelley@yahoo.ca</v>
      </c>
    </row>
    <row r="26" spans="1:9" x14ac:dyDescent="0.35">
      <c r="A26" t="str">
        <f>All_Members!C26</f>
        <v>Full ($20)</v>
      </c>
      <c r="B26" t="str">
        <f>All_Members!E26</f>
        <v>Colleen</v>
      </c>
      <c r="C26" t="str">
        <f>All_Members!F26</f>
        <v>Henderson</v>
      </c>
      <c r="D26" t="str">
        <f>IF(All_Members!J26="","",All_Members!J26)</f>
        <v/>
      </c>
      <c r="E26" t="str">
        <f>All_Members!I26</f>
        <v>2140 Forest Hill</v>
      </c>
      <c r="F26" t="str">
        <f>All_Members!N26</f>
        <v>St.- Lazare</v>
      </c>
      <c r="G26" t="str">
        <f>All_Members!L26</f>
        <v>J7T 2G6</v>
      </c>
      <c r="H26" t="str">
        <f>All_Members!H26</f>
        <v>514 - 475 - 3738</v>
      </c>
      <c r="I26" t="str">
        <f>All_Members!G26</f>
        <v>cshendy16@gmail.com</v>
      </c>
    </row>
    <row r="27" spans="1:9" x14ac:dyDescent="0.35">
      <c r="A27" t="str">
        <f>All_Members!C27</f>
        <v>Full ($20)</v>
      </c>
      <c r="B27" t="str">
        <f>All_Members!E27</f>
        <v>Sheena</v>
      </c>
      <c r="C27" t="str">
        <f>All_Members!F27</f>
        <v>Purcell</v>
      </c>
      <c r="D27" t="str">
        <f>IF(All_Members!J27="","",All_Members!J27)</f>
        <v/>
      </c>
      <c r="E27" t="str">
        <f>All_Members!I27</f>
        <v>107 Cedar</v>
      </c>
      <c r="F27" t="str">
        <f>All_Members!N27</f>
        <v>Hudson</v>
      </c>
      <c r="G27" t="str">
        <f>All_Members!L27</f>
        <v>J0P 1H0</v>
      </c>
      <c r="H27" t="str">
        <f>All_Members!H27</f>
        <v>450 - 458 - 2188</v>
      </c>
      <c r="I27" t="str">
        <f>All_Members!G27</f>
        <v>sheenapurcell@videotron.ca</v>
      </c>
    </row>
    <row r="28" spans="1:9" x14ac:dyDescent="0.35">
      <c r="A28" t="str">
        <f>All_Members!C28</f>
        <v>Full ($20)</v>
      </c>
      <c r="B28" t="str">
        <f>All_Members!E28</f>
        <v xml:space="preserve">Darrell </v>
      </c>
      <c r="C28" t="str">
        <f>All_Members!F28</f>
        <v>Johnson</v>
      </c>
      <c r="D28" t="str">
        <f>IF(All_Members!J28="","",All_Members!J28)</f>
        <v/>
      </c>
      <c r="E28" t="str">
        <f>All_Members!I28</f>
        <v>2570 Ecusson</v>
      </c>
      <c r="F28" t="str">
        <f>All_Members!N28</f>
        <v>St.- Lazare</v>
      </c>
      <c r="G28" t="str">
        <f>All_Members!L28</f>
        <v>J7T 2B1</v>
      </c>
      <c r="H28" t="str">
        <f>All_Members!H28</f>
        <v>514 - 213 - 5502</v>
      </c>
      <c r="I28" t="str">
        <f>All_Members!G28</f>
        <v>dj@drjohnson.ca</v>
      </c>
    </row>
    <row r="29" spans="1:9" x14ac:dyDescent="0.35">
      <c r="A29" t="str">
        <f>All_Members!C29</f>
        <v>Associate ($2)</v>
      </c>
      <c r="B29" t="str">
        <f>All_Members!E29</f>
        <v>Angel</v>
      </c>
      <c r="C29" t="str">
        <f>All_Members!F29</f>
        <v>Johnson</v>
      </c>
      <c r="D29" t="str">
        <f>IF(All_Members!J29="","",All_Members!J29)</f>
        <v/>
      </c>
      <c r="E29" t="str">
        <f>All_Members!I29</f>
        <v>2622 Yearling</v>
      </c>
      <c r="F29" t="str">
        <f>All_Members!N29</f>
        <v>Saint-Lazare</v>
      </c>
      <c r="G29" t="str">
        <f>All_Members!L29</f>
        <v>J7T 2A1</v>
      </c>
      <c r="H29" t="str">
        <f>All_Members!H29</f>
        <v>450 - 458 - 7755</v>
      </c>
      <c r="I29" t="str">
        <f>All_Members!G29</f>
        <v>angel.johnson@live.ca</v>
      </c>
    </row>
    <row r="30" spans="1:9" x14ac:dyDescent="0.35">
      <c r="A30" t="str">
        <f>All_Members!C30</f>
        <v>Full ($20)</v>
      </c>
      <c r="B30" t="str">
        <f>All_Members!E30</f>
        <v>Adriana</v>
      </c>
      <c r="C30" t="str">
        <f>All_Members!F30</f>
        <v>Krupp</v>
      </c>
      <c r="D30" t="str">
        <f>IF(All_Members!J30="","",All_Members!J30)</f>
        <v/>
      </c>
      <c r="E30" t="str">
        <f>All_Members!I30</f>
        <v>2551 du Minervois</v>
      </c>
      <c r="F30" t="str">
        <f>All_Members!N30</f>
        <v>St.- Lazare</v>
      </c>
      <c r="G30" t="str">
        <f>All_Members!L30</f>
        <v>J7T 2C1</v>
      </c>
      <c r="H30" t="str">
        <f>All_Members!H30</f>
        <v>514 - 588 - 2051</v>
      </c>
      <c r="I30" t="str">
        <f>All_Members!G30</f>
        <v>kruppfamily5@gmail.com</v>
      </c>
    </row>
    <row r="31" spans="1:9" x14ac:dyDescent="0.35">
      <c r="A31" t="str">
        <f>All_Members!C31</f>
        <v>Full ($20)</v>
      </c>
      <c r="B31" t="str">
        <f>All_Members!E31</f>
        <v>Elizabeth</v>
      </c>
      <c r="C31" t="str">
        <f>All_Members!F31</f>
        <v>Kerr</v>
      </c>
      <c r="D31" t="str">
        <f>IF(All_Members!J31="","",All_Members!J31)</f>
        <v/>
      </c>
      <c r="E31" t="str">
        <f>All_Members!I31</f>
        <v>860 Bouchard</v>
      </c>
      <c r="F31" t="str">
        <f>All_Members!N31</f>
        <v>Saint-Lazare</v>
      </c>
      <c r="G31" t="str">
        <f>All_Members!L31</f>
        <v>J7T 2L8</v>
      </c>
      <c r="H31" t="str">
        <f>All_Members!H31</f>
        <v>450 - 455 - 3981</v>
      </c>
      <c r="I31" t="str">
        <f>All_Members!G31</f>
        <v>elizabeth.pierre@videotron.ca</v>
      </c>
    </row>
    <row r="32" spans="1:9" x14ac:dyDescent="0.35">
      <c r="A32" t="str">
        <f>All_Members!C32</f>
        <v>Full ($20)</v>
      </c>
      <c r="B32" t="str">
        <f>All_Members!E32</f>
        <v>Sue</v>
      </c>
      <c r="C32" t="str">
        <f>All_Members!F32</f>
        <v>Lamy</v>
      </c>
      <c r="D32" t="str">
        <f>IF(All_Members!J32="","",All_Members!J32)</f>
        <v/>
      </c>
      <c r="E32" t="str">
        <f>All_Members!I32</f>
        <v>2528 Shetland</v>
      </c>
      <c r="F32" t="str">
        <f>All_Members!N32</f>
        <v>St.- Lazare</v>
      </c>
      <c r="G32" t="str">
        <f>All_Members!L32</f>
        <v>J7T 2B1</v>
      </c>
      <c r="H32" t="str">
        <f>All_Members!H32</f>
        <v>450 - 458 - 7057</v>
      </c>
      <c r="I32" t="str">
        <f>All_Members!G32</f>
        <v>slecav@videotron.ca</v>
      </c>
    </row>
    <row r="33" spans="1:9" x14ac:dyDescent="0.35">
      <c r="A33" t="str">
        <f>All_Members!C33</f>
        <v>Full ($20)</v>
      </c>
      <c r="B33" t="str">
        <f>All_Members!E33</f>
        <v>Samya</v>
      </c>
      <c r="C33" t="str">
        <f>All_Members!F33</f>
        <v>Mijnsbergen</v>
      </c>
      <c r="D33" t="str">
        <f>IF(All_Members!J33="","",All_Members!J33)</f>
        <v/>
      </c>
      <c r="E33" t="str">
        <f>All_Members!I33</f>
        <v>1635 Blueberry Forest</v>
      </c>
      <c r="F33" t="str">
        <f>All_Members!N33</f>
        <v>St.- Lazare</v>
      </c>
      <c r="G33" t="str">
        <f>All_Members!L33</f>
        <v>J7T 2J9</v>
      </c>
      <c r="H33" t="str">
        <f>All_Members!H33</f>
        <v>450 - 218 - 1257</v>
      </c>
      <c r="I33" t="str">
        <f>All_Members!G33</f>
        <v>familie@mijnsbergen.com</v>
      </c>
    </row>
    <row r="34" spans="1:9" x14ac:dyDescent="0.35">
      <c r="A34" t="str">
        <f>All_Members!C34</f>
        <v>Full ($20)</v>
      </c>
      <c r="B34" t="str">
        <f>All_Members!E34</f>
        <v>Lillian</v>
      </c>
      <c r="C34" t="str">
        <f>All_Members!F34</f>
        <v>Dellicolli</v>
      </c>
      <c r="D34" t="str">
        <f>IF(All_Members!J34="","",All_Members!J34)</f>
        <v/>
      </c>
      <c r="E34" t="str">
        <f>All_Members!I34</f>
        <v>2516 Westwood</v>
      </c>
      <c r="F34" t="str">
        <f>All_Members!N34</f>
        <v>Saint-Lazare</v>
      </c>
      <c r="G34" t="str">
        <f>All_Members!L34</f>
        <v>J7T 0A1</v>
      </c>
      <c r="H34" t="str">
        <f>All_Members!H34</f>
        <v>111 - 111 - 1111</v>
      </c>
      <c r="I34" t="str">
        <f>All_Members!G34</f>
        <v>x@x.com</v>
      </c>
    </row>
    <row r="35" spans="1:9" x14ac:dyDescent="0.35">
      <c r="A35" t="str">
        <f>All_Members!C35</f>
        <v>Full ($20)</v>
      </c>
      <c r="B35" t="str">
        <f>All_Members!E35</f>
        <v>Kim</v>
      </c>
      <c r="C35" t="str">
        <f>All_Members!F35</f>
        <v>Miller</v>
      </c>
      <c r="D35" t="str">
        <f>IF(All_Members!J35="","",All_Members!J35)</f>
        <v/>
      </c>
      <c r="E35" t="str">
        <f>All_Members!I35</f>
        <v>1710 Rue Jeanne</v>
      </c>
      <c r="F35" t="str">
        <f>All_Members!N35</f>
        <v>Les Cedres</v>
      </c>
      <c r="G35" t="str">
        <f>All_Members!L35</f>
        <v>J7T 1K5</v>
      </c>
      <c r="H35" t="str">
        <f>All_Members!H35</f>
        <v>514 - 231 - 2673</v>
      </c>
      <c r="I35" t="str">
        <f>All_Members!G35</f>
        <v>kim_laval@msn.com</v>
      </c>
    </row>
    <row r="36" spans="1:9" x14ac:dyDescent="0.35">
      <c r="A36" t="str">
        <f>All_Members!C36</f>
        <v>Full ($20)</v>
      </c>
      <c r="B36" t="str">
        <f>All_Members!E36</f>
        <v>Fernando</v>
      </c>
      <c r="C36" t="str">
        <f>All_Members!F36</f>
        <v>De Oliveira</v>
      </c>
      <c r="D36" t="str">
        <f>IF(All_Members!J36="","",All_Members!J36)</f>
        <v/>
      </c>
      <c r="E36" t="str">
        <f>All_Members!I36</f>
        <v>2073 rue du Clairon</v>
      </c>
      <c r="F36" t="str">
        <f>All_Members!N36</f>
        <v>Saint-Lazare</v>
      </c>
      <c r="G36" t="str">
        <f>All_Members!L36</f>
        <v>J7T 0C2</v>
      </c>
      <c r="H36" t="str">
        <f>All_Members!H36</f>
        <v>514 - 756 - 0746</v>
      </c>
      <c r="I36" t="str">
        <f>All_Members!G36</f>
        <v>nando.de.oliveira@gmail.com</v>
      </c>
    </row>
    <row r="37" spans="1:9" x14ac:dyDescent="0.35">
      <c r="A37" t="str">
        <f>All_Members!C37</f>
        <v>Full ($20)</v>
      </c>
      <c r="B37" t="str">
        <f>All_Members!E37</f>
        <v>Mireille</v>
      </c>
      <c r="C37" t="str">
        <f>All_Members!F37</f>
        <v>Reigneau</v>
      </c>
      <c r="D37" t="str">
        <f>IF(All_Members!J37="","",All_Members!J37)</f>
        <v/>
      </c>
      <c r="E37" t="str">
        <f>All_Members!I37</f>
        <v>1209 des Mesanges</v>
      </c>
      <c r="F37" t="str">
        <f>All_Members!N37</f>
        <v>St.- Lazare</v>
      </c>
      <c r="G37" t="str">
        <f>All_Members!L37</f>
        <v>J7T 2N7</v>
      </c>
      <c r="H37" t="str">
        <f>All_Members!H37</f>
        <v>450 - 424 - 7219</v>
      </c>
      <c r="I37" t="str">
        <f>All_Members!G37</f>
        <v>Mireille.Reigneau@hotmail.com</v>
      </c>
    </row>
    <row r="38" spans="1:9" x14ac:dyDescent="0.35">
      <c r="A38" t="str">
        <f>All_Members!C38</f>
        <v>Full ($20)</v>
      </c>
      <c r="B38" t="str">
        <f>All_Members!E38</f>
        <v>Valerie</v>
      </c>
      <c r="C38" t="str">
        <f>All_Members!F38</f>
        <v>Lemieux</v>
      </c>
      <c r="D38" t="str">
        <f>IF(All_Members!J38="","",All_Members!J38)</f>
        <v/>
      </c>
      <c r="E38" t="str">
        <f>All_Members!I38</f>
        <v>1161 Champetre</v>
      </c>
      <c r="F38" t="str">
        <f>All_Members!N38</f>
        <v>Saint-Lazare</v>
      </c>
      <c r="G38" t="str">
        <f>All_Members!L38</f>
        <v>J7T 3K9</v>
      </c>
      <c r="H38" t="str">
        <f>All_Members!H38</f>
        <v>514 - 704 - 0631</v>
      </c>
      <c r="I38" t="str">
        <f>All_Members!G38</f>
        <v>valerieturnerlemieux@gmail.com</v>
      </c>
    </row>
    <row r="39" spans="1:9" x14ac:dyDescent="0.35">
      <c r="A39" t="str">
        <f>All_Members!C39</f>
        <v>Full ($20)</v>
      </c>
      <c r="B39" t="str">
        <f>All_Members!E39</f>
        <v>Sylvia</v>
      </c>
      <c r="C39" t="str">
        <f>All_Members!F39</f>
        <v>Graham</v>
      </c>
      <c r="D39" t="str">
        <f>IF(All_Members!J39="","",All_Members!J39)</f>
        <v/>
      </c>
      <c r="E39" t="str">
        <f>All_Members!I39</f>
        <v>107A McNaughten</v>
      </c>
      <c r="F39" t="str">
        <f>All_Members!N39</f>
        <v>Hudson</v>
      </c>
      <c r="G39" t="str">
        <f>All_Members!L39</f>
        <v>J0P 1H0</v>
      </c>
      <c r="H39" t="str">
        <f>All_Members!H39</f>
        <v>514 - 806 - 7162</v>
      </c>
      <c r="I39" t="str">
        <f>All_Members!G39</f>
        <v>themom.graham@gmail.com</v>
      </c>
    </row>
    <row r="40" spans="1:9" x14ac:dyDescent="0.35">
      <c r="A40" t="str">
        <f>All_Members!C40</f>
        <v>Associate ($2)</v>
      </c>
      <c r="B40" t="str">
        <f>All_Members!E40</f>
        <v>Kelly</v>
      </c>
      <c r="C40" t="str">
        <f>All_Members!F40</f>
        <v>Lapare</v>
      </c>
      <c r="D40" t="str">
        <f>IF(All_Members!J40="","",All_Members!J40)</f>
        <v/>
      </c>
      <c r="E40" t="str">
        <f>All_Members!I40</f>
        <v>1651 Ch. du Fief</v>
      </c>
      <c r="F40" t="str">
        <f>All_Members!N40</f>
        <v>Saint-Lazare</v>
      </c>
      <c r="G40" t="str">
        <f>All_Members!L40</f>
        <v>J7T 2N5</v>
      </c>
      <c r="H40" t="str">
        <f>All_Members!H40</f>
        <v>450 - 455 - 5652</v>
      </c>
      <c r="I40" t="str">
        <f>All_Members!G40</f>
        <v>kelly.lapare85@gmail.com</v>
      </c>
    </row>
    <row r="41" spans="1:9" x14ac:dyDescent="0.35">
      <c r="A41" t="str">
        <f>All_Members!C41</f>
        <v>Associate ($2)</v>
      </c>
      <c r="B41" t="str">
        <f>All_Members!E41</f>
        <v>Gisela</v>
      </c>
      <c r="C41" t="str">
        <f>All_Members!F41</f>
        <v>Nunes</v>
      </c>
      <c r="D41" t="str">
        <f>IF(All_Members!J41="","",All_Members!J41)</f>
        <v/>
      </c>
      <c r="E41" t="str">
        <f>All_Members!I41</f>
        <v>2630 Bordelais</v>
      </c>
      <c r="F41" t="str">
        <f>All_Members!N41</f>
        <v>Saint-Lazare</v>
      </c>
      <c r="G41" t="str">
        <f>All_Members!L41</f>
        <v>J7T 2C4</v>
      </c>
      <c r="H41" t="str">
        <f>All_Members!H41</f>
        <v>450 - 458 - 2593</v>
      </c>
      <c r="I41" t="str">
        <f>All_Members!G41</f>
        <v>giselamancini@gmail.com</v>
      </c>
    </row>
    <row r="42" spans="1:9" x14ac:dyDescent="0.35">
      <c r="A42" t="str">
        <f>All_Members!C42</f>
        <v>Full ($20)</v>
      </c>
      <c r="B42" t="str">
        <f>All_Members!E42</f>
        <v>Jennifer</v>
      </c>
      <c r="C42" t="str">
        <f>All_Members!F42</f>
        <v>Adams</v>
      </c>
      <c r="D42" t="str">
        <f>IF(All_Members!J42="","",All_Members!J42)</f>
        <v/>
      </c>
      <c r="E42" t="str">
        <f>All_Members!I42</f>
        <v>87 Hazelwood</v>
      </c>
      <c r="F42" t="str">
        <f>All_Members!N42</f>
        <v>Hudson</v>
      </c>
      <c r="G42" t="str">
        <f>All_Members!L42</f>
        <v>J0P 1H0</v>
      </c>
      <c r="H42" t="str">
        <f>All_Members!H42</f>
        <v>450 - 458 - 1541</v>
      </c>
      <c r="I42" t="str">
        <f>All_Members!G42</f>
        <v>p2@videotron.ca</v>
      </c>
    </row>
    <row r="43" spans="1:9" x14ac:dyDescent="0.35">
      <c r="A43" t="str">
        <f>All_Members!C43</f>
        <v>Full ($20)</v>
      </c>
      <c r="B43" t="str">
        <f>All_Members!E43</f>
        <v>Kirsten</v>
      </c>
      <c r="C43" t="str">
        <f>All_Members!F43</f>
        <v>Stoger</v>
      </c>
      <c r="D43" t="str">
        <f>IF(All_Members!J43="","",All_Members!J43)</f>
        <v/>
      </c>
      <c r="E43" t="str">
        <f>All_Members!I43</f>
        <v>656 Main Rd</v>
      </c>
      <c r="F43" t="str">
        <f>All_Members!N43</f>
        <v>Hudson</v>
      </c>
      <c r="G43" t="str">
        <f>All_Members!L43</f>
        <v>J0P 1H0</v>
      </c>
      <c r="H43" t="str">
        <f>All_Members!H43</f>
        <v>450 - 458 - 0946</v>
      </c>
      <c r="I43" t="str">
        <f>All_Members!G43</f>
        <v>kstoger@hotmail.com</v>
      </c>
    </row>
    <row r="44" spans="1:9" x14ac:dyDescent="0.35">
      <c r="A44" t="str">
        <f>All_Members!C44</f>
        <v>Full ($20)</v>
      </c>
      <c r="B44" t="str">
        <f>All_Members!E44</f>
        <v>Nathalie</v>
      </c>
      <c r="C44" t="str">
        <f>All_Members!F44</f>
        <v>Vanasse</v>
      </c>
      <c r="D44" t="str">
        <f>IF(All_Members!J44="","",All_Members!J44)</f>
        <v/>
      </c>
      <c r="E44" t="str">
        <f>All_Members!I44</f>
        <v>2934 rue Post</v>
      </c>
      <c r="F44" t="str">
        <f>All_Members!N44</f>
        <v>Saint-Lazare</v>
      </c>
      <c r="G44" t="str">
        <f>All_Members!L44</f>
        <v>J7T 2B1</v>
      </c>
      <c r="H44" t="str">
        <f>All_Members!H44</f>
        <v>450 - 458 - 8015</v>
      </c>
      <c r="I44" t="str">
        <f>All_Members!G44</f>
        <v>bbvanasse@hotmail.com</v>
      </c>
    </row>
    <row r="45" spans="1:9" x14ac:dyDescent="0.35">
      <c r="A45" t="str">
        <f>All_Members!C45</f>
        <v>Full ($20)</v>
      </c>
      <c r="B45" t="str">
        <f>All_Members!E45</f>
        <v>Deborah</v>
      </c>
      <c r="C45" t="str">
        <f>All_Members!F45</f>
        <v>Pharand</v>
      </c>
      <c r="D45" t="str">
        <f>IF(All_Members!J45="","",All_Members!J45)</f>
        <v/>
      </c>
      <c r="E45" t="str">
        <f>All_Members!I45</f>
        <v>104 Ch. du Versant</v>
      </c>
      <c r="F45" t="str">
        <f>All_Members!N45</f>
        <v>Rigaud</v>
      </c>
      <c r="G45" t="str">
        <f>All_Members!L45</f>
        <v>J0P 1P0</v>
      </c>
      <c r="H45" t="str">
        <f>All_Members!H45</f>
        <v>450 - 451 - 4389</v>
      </c>
      <c r="I45" t="str">
        <f>All_Members!G45</f>
        <v>dpharand@lbpearson.ca</v>
      </c>
    </row>
    <row r="46" spans="1:9" x14ac:dyDescent="0.35">
      <c r="A46" t="str">
        <f>All_Members!C46</f>
        <v>Associate ($2)</v>
      </c>
      <c r="B46" t="str">
        <f>All_Members!E46</f>
        <v>Esme</v>
      </c>
      <c r="C46" t="str">
        <f>All_Members!F46</f>
        <v>Terry</v>
      </c>
      <c r="D46" t="str">
        <f>IF(All_Members!J46="","",All_Members!J46)</f>
        <v/>
      </c>
      <c r="E46" t="str">
        <f>All_Members!I46</f>
        <v>122 Maple</v>
      </c>
      <c r="F46" t="str">
        <f>All_Members!N46</f>
        <v>Hudson</v>
      </c>
      <c r="G46" t="str">
        <f>All_Members!L46</f>
        <v>J0P 1J0</v>
      </c>
      <c r="H46" t="str">
        <f>All_Members!H46</f>
        <v>450 - 202 - 1233</v>
      </c>
      <c r="I46" t="str">
        <f>All_Members!G46</f>
        <v>esme.terry@videotron.ca</v>
      </c>
    </row>
    <row r="47" spans="1:9" x14ac:dyDescent="0.35">
      <c r="A47" t="str">
        <f>All_Members!C47</f>
        <v>Full ($20)</v>
      </c>
      <c r="B47" t="str">
        <f>All_Members!E47</f>
        <v>Angela</v>
      </c>
      <c r="C47" t="str">
        <f>All_Members!F47</f>
        <v>Sheikh</v>
      </c>
      <c r="D47" t="str">
        <f>IF(All_Members!J47="","",All_Members!J47)</f>
        <v/>
      </c>
      <c r="E47" t="str">
        <f>All_Members!I47</f>
        <v>109 rue Hazelwood</v>
      </c>
      <c r="F47" t="str">
        <f>All_Members!N47</f>
        <v>Hudson</v>
      </c>
      <c r="G47" t="str">
        <f>All_Members!L47</f>
        <v>J0P 1H0</v>
      </c>
      <c r="H47" t="str">
        <f>All_Members!H47</f>
        <v>514 - 924 - 1493</v>
      </c>
      <c r="I47" t="str">
        <f>All_Members!G47</f>
        <v>ashazelwood@hotmail.com</v>
      </c>
    </row>
    <row r="48" spans="1:9" x14ac:dyDescent="0.35">
      <c r="A48" t="str">
        <f>All_Members!C48</f>
        <v>Full ($20)</v>
      </c>
      <c r="B48" t="str">
        <f>All_Members!E48</f>
        <v>Monika</v>
      </c>
      <c r="C48" t="str">
        <f>All_Members!F48</f>
        <v>Jedlinska</v>
      </c>
      <c r="D48" t="str">
        <f>IF(All_Members!J48="","",All_Members!J48)</f>
        <v/>
      </c>
      <c r="E48" t="str">
        <f>All_Members!I48</f>
        <v>2370 Cote St-Charles</v>
      </c>
      <c r="F48" t="str">
        <f>All_Members!N48</f>
        <v>Saint-Lazare</v>
      </c>
      <c r="G48" t="str">
        <f>All_Members!L48</f>
        <v>J7T 2J1</v>
      </c>
      <c r="H48" t="str">
        <f>All_Members!H48</f>
        <v>514 - 827 - 5985</v>
      </c>
      <c r="I48" t="str">
        <f>All_Members!G48</f>
        <v>monikay@me.com</v>
      </c>
    </row>
    <row r="49" spans="1:9" x14ac:dyDescent="0.35">
      <c r="A49" t="str">
        <f>All_Members!C49</f>
        <v>Associate ($2)</v>
      </c>
      <c r="B49" t="str">
        <f>All_Members!E49</f>
        <v>Alexandra</v>
      </c>
      <c r="C49" t="str">
        <f>All_Members!F49</f>
        <v>Shandling</v>
      </c>
      <c r="D49" t="str">
        <f>IF(All_Members!J49="","",All_Members!J49)</f>
        <v/>
      </c>
      <c r="E49" t="str">
        <f>All_Members!I49</f>
        <v>58 Cote St-Charles</v>
      </c>
      <c r="F49" t="str">
        <f>All_Members!N49</f>
        <v>Hudson Heights</v>
      </c>
      <c r="G49" t="str">
        <f>All_Members!L49</f>
        <v>J0P 1J0</v>
      </c>
      <c r="H49" t="str">
        <f>All_Members!H49</f>
        <v>514 - 668 - 5228</v>
      </c>
      <c r="I49" t="str">
        <f>All_Members!G49</f>
        <v>alex.shandling@gmail.com</v>
      </c>
    </row>
    <row r="50" spans="1:9" x14ac:dyDescent="0.35">
      <c r="A50" t="str">
        <f>All_Members!C50</f>
        <v>Full ($20)</v>
      </c>
      <c r="B50" t="str">
        <f>All_Members!E50</f>
        <v xml:space="preserve">Diane </v>
      </c>
      <c r="C50" t="str">
        <f>All_Members!F50</f>
        <v>Neupert</v>
      </c>
      <c r="D50" t="str">
        <f>IF(All_Members!J50="","",All_Members!J50)</f>
        <v/>
      </c>
      <c r="E50" t="str">
        <f>All_Members!I50</f>
        <v>381 Woodcroft</v>
      </c>
      <c r="F50" t="str">
        <f>All_Members!N50</f>
        <v>Hudson</v>
      </c>
      <c r="G50" t="str">
        <f>All_Members!L50</f>
        <v>J0P 1H0</v>
      </c>
      <c r="H50" t="str">
        <f>All_Members!H50</f>
        <v>450 - 458 - 4078</v>
      </c>
      <c r="I50" t="str">
        <f>All_Members!G50</f>
        <v>Diane.Neupert@gmail.com</v>
      </c>
    </row>
    <row r="51" spans="1:9" x14ac:dyDescent="0.35">
      <c r="A51" t="str">
        <f>All_Members!C51</f>
        <v>Full ($20)</v>
      </c>
      <c r="B51" t="str">
        <f>All_Members!E51</f>
        <v xml:space="preserve">Victoria </v>
      </c>
      <c r="C51" t="str">
        <f>All_Members!F51</f>
        <v>Nuttall</v>
      </c>
      <c r="D51" t="str">
        <f>IF(All_Members!J51="","",All_Members!J51)</f>
        <v/>
      </c>
      <c r="E51" t="str">
        <f>All_Members!I51</f>
        <v>2571 Chiroubles</v>
      </c>
      <c r="F51" t="str">
        <f>All_Members!N51</f>
        <v>St.- Lazare</v>
      </c>
      <c r="G51" t="str">
        <f>All_Members!L51</f>
        <v>J7T 2J8</v>
      </c>
      <c r="H51" t="str">
        <f>All_Members!H51</f>
        <v>450 - 424 - 0941</v>
      </c>
      <c r="I51" t="str">
        <f>All_Members!G51</f>
        <v>vickinba@gmail.com</v>
      </c>
    </row>
    <row r="52" spans="1:9" x14ac:dyDescent="0.35">
      <c r="A52" t="str">
        <f>All_Members!C52</f>
        <v>Full ($20)</v>
      </c>
      <c r="B52" t="str">
        <f>All_Members!E52</f>
        <v>Susanne</v>
      </c>
      <c r="C52" t="str">
        <f>All_Members!F52</f>
        <v>Olligschlager</v>
      </c>
      <c r="D52" t="str">
        <f>IF(All_Members!J52="","",All_Members!J52)</f>
        <v/>
      </c>
      <c r="E52" t="str">
        <f>All_Members!I52</f>
        <v>2315 Fief</v>
      </c>
      <c r="F52" t="str">
        <f>All_Members!N52</f>
        <v>St.- Lazare</v>
      </c>
      <c r="G52" t="str">
        <f>All_Members!L52</f>
        <v>J7T 2N5</v>
      </c>
      <c r="H52" t="str">
        <f>All_Members!H52</f>
        <v>450 - 458 - 0456</v>
      </c>
      <c r="I52" t="str">
        <f>All_Members!G52</f>
        <v>s.olligschlager@gmail.com</v>
      </c>
    </row>
    <row r="53" spans="1:9" x14ac:dyDescent="0.35">
      <c r="A53" t="str">
        <f>All_Members!C53</f>
        <v>Full ($20)</v>
      </c>
      <c r="B53" t="str">
        <f>All_Members!E53</f>
        <v xml:space="preserve">Jackie </v>
      </c>
      <c r="C53" t="str">
        <f>All_Members!F53</f>
        <v>Ostap</v>
      </c>
      <c r="D53" t="str">
        <f>IF(All_Members!J53="","",All_Members!J53)</f>
        <v/>
      </c>
      <c r="E53" t="str">
        <f>All_Members!I53</f>
        <v>2460 Place du Soliste</v>
      </c>
      <c r="F53" t="str">
        <f>All_Members!N53</f>
        <v>St.- Lazare</v>
      </c>
      <c r="G53" t="str">
        <f>All_Members!L53</f>
        <v>J7T 3H3</v>
      </c>
      <c r="H53" t="str">
        <f>All_Members!H53</f>
        <v>450 - 510 - 3174</v>
      </c>
      <c r="I53" t="str">
        <f>All_Members!G53</f>
        <v>jackieostap@gmail.com</v>
      </c>
    </row>
    <row r="54" spans="1:9" x14ac:dyDescent="0.35">
      <c r="A54" t="str">
        <f>All_Members!C54</f>
        <v>Full ($20)</v>
      </c>
      <c r="B54" t="str">
        <f>All_Members!E54</f>
        <v>Genevieve</v>
      </c>
      <c r="C54" t="str">
        <f>All_Members!F54</f>
        <v>Paquin</v>
      </c>
      <c r="D54" t="str">
        <f>IF(All_Members!J54="","",All_Members!J54)</f>
        <v/>
      </c>
      <c r="E54" t="str">
        <f>All_Members!I54</f>
        <v>1939 rue du Patrimoine</v>
      </c>
      <c r="F54" t="str">
        <f>All_Members!N54</f>
        <v>St.- Lazare</v>
      </c>
      <c r="G54" t="str">
        <f>All_Members!L54</f>
        <v>J7T 3K5</v>
      </c>
      <c r="H54" t="str">
        <f>All_Members!H54</f>
        <v>514 - 430 - 1488</v>
      </c>
      <c r="I54" t="str">
        <f>All_Members!G54</f>
        <v>coolmom234@hotmail.com</v>
      </c>
    </row>
    <row r="55" spans="1:9" x14ac:dyDescent="0.35">
      <c r="A55" t="str">
        <f>All_Members!C55</f>
        <v>Full ($20)</v>
      </c>
      <c r="B55" t="str">
        <f>All_Members!E55</f>
        <v xml:space="preserve">Rhea </v>
      </c>
      <c r="C55" t="str">
        <f>All_Members!F55</f>
        <v>Pepeaw</v>
      </c>
      <c r="D55" t="str">
        <f>IF(All_Members!J55="","",All_Members!J55)</f>
        <v/>
      </c>
      <c r="E55" t="str">
        <f>All_Members!I55</f>
        <v>2074 rue du Meunier</v>
      </c>
      <c r="F55" t="str">
        <f>All_Members!N55</f>
        <v>St.- Lazare</v>
      </c>
      <c r="G55" t="str">
        <f>All_Members!L55</f>
        <v>J7T xxx</v>
      </c>
      <c r="H55" t="str">
        <f>All_Members!H55</f>
        <v>514 - 977 - 3913</v>
      </c>
      <c r="I55" t="str">
        <f>All_Members!G55</f>
        <v>rededeene@gmail.com</v>
      </c>
    </row>
    <row r="56" spans="1:9" x14ac:dyDescent="0.35">
      <c r="A56" t="str">
        <f>All_Members!C56</f>
        <v>Full ($20)</v>
      </c>
      <c r="B56" t="str">
        <f>All_Members!E56</f>
        <v>Toni</v>
      </c>
      <c r="C56" t="str">
        <f>All_Members!F56</f>
        <v>Pigeon</v>
      </c>
      <c r="D56" t="str">
        <f>IF(All_Members!J56="","",All_Members!J56)</f>
        <v/>
      </c>
      <c r="E56" t="str">
        <f>All_Members!I56</f>
        <v>1550 Blueberry Forest</v>
      </c>
      <c r="F56" t="str">
        <f>All_Members!N56</f>
        <v>St.- Lazare</v>
      </c>
      <c r="G56" t="str">
        <f>All_Members!L56</f>
        <v>J7T 2K1</v>
      </c>
      <c r="H56" t="str">
        <f>All_Members!H56</f>
        <v>514 - 929 - 9527</v>
      </c>
      <c r="I56" t="str">
        <f>All_Members!G56</f>
        <v>riverofhealth99@gmail.com</v>
      </c>
    </row>
    <row r="57" spans="1:9" x14ac:dyDescent="0.35">
      <c r="A57" t="str">
        <f>All_Members!C57</f>
        <v>Full ($20)</v>
      </c>
      <c r="B57" t="str">
        <f>All_Members!E57</f>
        <v xml:space="preserve">Karen </v>
      </c>
      <c r="C57" t="str">
        <f>All_Members!F57</f>
        <v>Rassi</v>
      </c>
      <c r="D57" t="str">
        <f>IF(All_Members!J57="","",All_Members!J57)</f>
        <v/>
      </c>
      <c r="E57" t="str">
        <f>All_Members!I57</f>
        <v>2046 de la Falaise</v>
      </c>
      <c r="F57" t="str">
        <f>All_Members!N57</f>
        <v>St.- Lazare</v>
      </c>
      <c r="G57" t="str">
        <f>All_Members!L57</f>
        <v>J7T 3B4</v>
      </c>
      <c r="H57" t="str">
        <f>All_Members!H57</f>
        <v>450 - 455 - 3297</v>
      </c>
      <c r="I57" t="str">
        <f>All_Members!G57</f>
        <v>Karanddar@videotron.ca</v>
      </c>
    </row>
    <row r="58" spans="1:9" x14ac:dyDescent="0.35">
      <c r="A58" t="str">
        <f>All_Members!C58</f>
        <v>Full ($20)</v>
      </c>
      <c r="B58" t="str">
        <f>All_Members!E58</f>
        <v>Dominique</v>
      </c>
      <c r="C58" t="str">
        <f>All_Members!F58</f>
        <v>Salez</v>
      </c>
      <c r="D58" t="str">
        <f>IF(All_Members!J58="","",All_Members!J58)</f>
        <v/>
      </c>
      <c r="E58" t="str">
        <f>All_Members!I58</f>
        <v>2389 Tally Ho</v>
      </c>
      <c r="F58" t="str">
        <f>All_Members!N58</f>
        <v>St.- Lazare</v>
      </c>
      <c r="G58" t="str">
        <f>All_Members!L58</f>
        <v>J7T 2B1</v>
      </c>
      <c r="H58" t="str">
        <f>All_Members!H58</f>
        <v>514 - 838 - 1367</v>
      </c>
      <c r="I58" t="str">
        <f>All_Members!G58</f>
        <v>Salez@videotron.ca</v>
      </c>
    </row>
    <row r="59" spans="1:9" x14ac:dyDescent="0.35">
      <c r="A59" t="str">
        <f>All_Members!C59</f>
        <v>Full ($20)</v>
      </c>
      <c r="B59" t="str">
        <f>All_Members!E59</f>
        <v xml:space="preserve">Carolyn </v>
      </c>
      <c r="C59" t="str">
        <f>All_Members!F59</f>
        <v>Schoonen</v>
      </c>
      <c r="D59" t="str">
        <f>IF(All_Members!J59="","",All_Members!J59)</f>
        <v/>
      </c>
      <c r="E59" t="str">
        <f>All_Members!I59</f>
        <v>2527 Croissant du Chablis</v>
      </c>
      <c r="F59" t="str">
        <f>All_Members!N59</f>
        <v>St.- Lazare</v>
      </c>
      <c r="G59" t="str">
        <f>All_Members!L59</f>
        <v>J7T 2C1</v>
      </c>
      <c r="H59" t="str">
        <f>All_Members!H59</f>
        <v>450 - 424 - 5633</v>
      </c>
      <c r="I59" t="str">
        <f>All_Members!G59</f>
        <v>hutchhut@videotron.ca</v>
      </c>
    </row>
    <row r="60" spans="1:9" x14ac:dyDescent="0.35">
      <c r="A60" t="str">
        <f>All_Members!C60</f>
        <v>Full ($20)</v>
      </c>
      <c r="B60" t="str">
        <f>All_Members!E60</f>
        <v>Gretchen</v>
      </c>
      <c r="C60" t="str">
        <f>All_Members!F60</f>
        <v>Seitz</v>
      </c>
      <c r="D60" t="str">
        <f>IF(All_Members!J60="","",All_Members!J60)</f>
        <v/>
      </c>
      <c r="E60" t="str">
        <f>All_Members!I60</f>
        <v>2385 Tally Ho</v>
      </c>
      <c r="F60" t="str">
        <f>All_Members!N60</f>
        <v>St.- Lazare</v>
      </c>
      <c r="G60" t="str">
        <f>All_Members!L60</f>
        <v>J7T 2B1</v>
      </c>
      <c r="H60" t="str">
        <f>All_Members!H60</f>
        <v>450 - 458 - 2836</v>
      </c>
      <c r="I60" t="str">
        <f>All_Members!G60</f>
        <v>seitzgm@gmail.com</v>
      </c>
    </row>
    <row r="61" spans="1:9" x14ac:dyDescent="0.35">
      <c r="A61" t="str">
        <f>All_Members!C61</f>
        <v>Full ($20)</v>
      </c>
      <c r="B61" t="str">
        <f>All_Members!E61</f>
        <v xml:space="preserve">Carole </v>
      </c>
      <c r="C61" t="str">
        <f>All_Members!F61</f>
        <v>Seto</v>
      </c>
      <c r="D61" t="str">
        <f>IF(All_Members!J61="","",All_Members!J61)</f>
        <v/>
      </c>
      <c r="E61" t="str">
        <f>All_Members!I61</f>
        <v>2357 Place du Gala</v>
      </c>
      <c r="F61" t="str">
        <f>All_Members!N61</f>
        <v>St.- Lazare</v>
      </c>
      <c r="G61" t="str">
        <f>All_Members!L61</f>
        <v>J7T 3E7</v>
      </c>
      <c r="H61" t="str">
        <f>All_Members!H61</f>
        <v>450 - 424 - 5968</v>
      </c>
      <c r="I61" t="str">
        <f>All_Members!G61</f>
        <v>carole@setolee.com</v>
      </c>
    </row>
    <row r="62" spans="1:9" x14ac:dyDescent="0.35">
      <c r="A62" t="str">
        <f>All_Members!C62</f>
        <v>Full ($20)</v>
      </c>
      <c r="B62" t="str">
        <f>All_Members!E62</f>
        <v>Chris</v>
      </c>
      <c r="C62" t="str">
        <f>All_Members!F62</f>
        <v>Sheppard</v>
      </c>
      <c r="D62" t="str">
        <f>IF(All_Members!J62="","",All_Members!J62)</f>
        <v/>
      </c>
      <c r="E62" t="str">
        <f>All_Members!I62</f>
        <v>2684 rue Kentucky</v>
      </c>
      <c r="F62" t="str">
        <f>All_Members!N62</f>
        <v>St.- Lazare</v>
      </c>
      <c r="G62" t="str">
        <f>All_Members!L62</f>
        <v>J7T 2A1</v>
      </c>
      <c r="H62" t="str">
        <f>All_Members!H62</f>
        <v>450 - 458 - 2184</v>
      </c>
      <c r="I62" t="str">
        <f>All_Members!G62</f>
        <v>chrish@videotron.ca</v>
      </c>
    </row>
    <row r="63" spans="1:9" x14ac:dyDescent="0.35">
      <c r="A63" t="str">
        <f>All_Members!C63</f>
        <v>Full ($20)</v>
      </c>
      <c r="B63" t="str">
        <f>All_Members!E63</f>
        <v>Shirley</v>
      </c>
      <c r="C63" t="str">
        <f>All_Members!F63</f>
        <v>Skutnik</v>
      </c>
      <c r="D63" t="str">
        <f>IF(All_Members!J63="","",All_Members!J63)</f>
        <v/>
      </c>
      <c r="E63" t="str">
        <f>All_Members!I63</f>
        <v>2962 Bugle Call</v>
      </c>
      <c r="F63" t="str">
        <f>All_Members!N63</f>
        <v>St.- Lazare</v>
      </c>
      <c r="G63" t="str">
        <f>All_Members!L63</f>
        <v>J7T 2B1</v>
      </c>
      <c r="H63" t="str">
        <f>All_Members!H63</f>
        <v>450 - 458 - 7181</v>
      </c>
      <c r="I63" t="str">
        <f>All_Members!G63</f>
        <v>shirley.skutnik@abbvie.com</v>
      </c>
    </row>
    <row r="64" spans="1:9" x14ac:dyDescent="0.35">
      <c r="A64" t="str">
        <f>All_Members!C64</f>
        <v>Full ($20)</v>
      </c>
      <c r="B64" t="str">
        <f>All_Members!E64</f>
        <v xml:space="preserve">Miu </v>
      </c>
      <c r="C64" t="str">
        <f>All_Members!F64</f>
        <v>Stuart</v>
      </c>
      <c r="D64" t="str">
        <f>IF(All_Members!J64="","",All_Members!J64)</f>
        <v/>
      </c>
      <c r="E64" t="str">
        <f>All_Members!I64</f>
        <v>2771 Post Road</v>
      </c>
      <c r="F64" t="str">
        <f>All_Members!N64</f>
        <v>St.- Lazare</v>
      </c>
      <c r="G64" t="str">
        <f>All_Members!L64</f>
        <v>J7T 2B1</v>
      </c>
      <c r="H64" t="str">
        <f>All_Members!H64</f>
        <v>514 - 886 - 2013</v>
      </c>
      <c r="I64" t="str">
        <f>All_Members!G64</f>
        <v>miustuart@gmail.com</v>
      </c>
    </row>
    <row r="65" spans="1:9" x14ac:dyDescent="0.35">
      <c r="A65" t="str">
        <f>All_Members!C65</f>
        <v>Full ($20)</v>
      </c>
      <c r="B65" t="str">
        <f>All_Members!E65</f>
        <v>Goyeneche</v>
      </c>
      <c r="C65" t="str">
        <f>All_Members!F65</f>
        <v>Telleria</v>
      </c>
      <c r="D65" t="str">
        <f>IF(All_Members!J65="","",All_Members!J65)</f>
        <v/>
      </c>
      <c r="E65" t="str">
        <f>All_Members!I65</f>
        <v>1 rue de la Seigneurie</v>
      </c>
      <c r="F65" t="str">
        <f>All_Members!N65</f>
        <v>Hudson</v>
      </c>
      <c r="G65" t="str">
        <f>All_Members!L65</f>
        <v>J0P 1H0</v>
      </c>
      <c r="H65" t="str">
        <f>All_Members!H65</f>
        <v>450 - 458 - 2823</v>
      </c>
      <c r="I65" t="str">
        <f>All_Members!G65</f>
        <v>alicia.goyeneche@mail.mcgill.ca</v>
      </c>
    </row>
    <row r="66" spans="1:9" x14ac:dyDescent="0.35">
      <c r="A66" t="str">
        <f>All_Members!C66</f>
        <v>Full ($20)</v>
      </c>
      <c r="B66" t="str">
        <f>All_Members!E66</f>
        <v>Elaine</v>
      </c>
      <c r="C66" t="str">
        <f>All_Members!F66</f>
        <v>Theakston</v>
      </c>
      <c r="D66" t="str">
        <f>IF(All_Members!J66="","",All_Members!J66)</f>
        <v/>
      </c>
      <c r="E66" t="str">
        <f>All_Members!I66</f>
        <v>1868 Rhapsodie</v>
      </c>
      <c r="F66" t="str">
        <f>All_Members!N66</f>
        <v>St.- Lazare</v>
      </c>
      <c r="G66" t="str">
        <f>All_Members!L66</f>
        <v>J7T 3J7</v>
      </c>
      <c r="H66" t="str">
        <f>All_Members!H66</f>
        <v>450 - 218 - 2628</v>
      </c>
      <c r="I66" t="str">
        <f>All_Members!G66</f>
        <v>elaine.brian@bell.net</v>
      </c>
    </row>
    <row r="67" spans="1:9" x14ac:dyDescent="0.35">
      <c r="A67" t="str">
        <f>All_Members!C67</f>
        <v>Full ($20)</v>
      </c>
      <c r="B67" t="str">
        <f>All_Members!E67</f>
        <v xml:space="preserve">Helen </v>
      </c>
      <c r="C67" t="str">
        <f>All_Members!F67</f>
        <v>Toohey</v>
      </c>
      <c r="D67" t="str">
        <f>IF(All_Members!J67="","",All_Members!J67)</f>
        <v/>
      </c>
      <c r="E67" t="str">
        <f>All_Members!I67</f>
        <v>99 Cedar</v>
      </c>
      <c r="F67" t="str">
        <f>All_Members!N67</f>
        <v>Hudson</v>
      </c>
      <c r="G67" t="str">
        <f>All_Members!L67</f>
        <v>J0P1H0</v>
      </c>
      <c r="H67" t="str">
        <f>All_Members!H67</f>
        <v>450 - 202 - 0793</v>
      </c>
      <c r="I67" t="str">
        <f>All_Members!G67</f>
        <v>norbyx6@yahoo.com</v>
      </c>
    </row>
    <row r="68" spans="1:9" x14ac:dyDescent="0.35">
      <c r="A68" t="str">
        <f>All_Members!C68</f>
        <v>Full ($20)</v>
      </c>
      <c r="B68" t="str">
        <f>All_Members!E68</f>
        <v>Adrienne</v>
      </c>
      <c r="C68" t="str">
        <f>All_Members!F68</f>
        <v>Dalgleish</v>
      </c>
      <c r="D68" t="str">
        <f>IF(All_Members!J68="","",All_Members!J68)</f>
        <v/>
      </c>
      <c r="E68" t="str">
        <f>All_Members!I68</f>
        <v>152 rue bazinet</v>
      </c>
      <c r="F68" t="str">
        <f>All_Members!N68</f>
        <v>Les coteaux</v>
      </c>
      <c r="G68" t="str">
        <f>All_Members!L68</f>
        <v>J7x1a2</v>
      </c>
      <c r="H68" t="str">
        <f>All_Members!H68</f>
        <v>514 - 910 - 3964</v>
      </c>
      <c r="I68" t="str">
        <f>All_Members!G68</f>
        <v>Ajdalgleish@yahoo.ca</v>
      </c>
    </row>
    <row r="69" spans="1:9" x14ac:dyDescent="0.35">
      <c r="A69" t="str">
        <f>All_Members!C69</f>
        <v>Full ($20)</v>
      </c>
      <c r="B69" t="str">
        <f>All_Members!E69</f>
        <v>Lisa</v>
      </c>
      <c r="C69" t="str">
        <f>All_Members!F69</f>
        <v>Fougere</v>
      </c>
      <c r="D69" t="str">
        <f>IF(All_Members!J69="","",All_Members!J69)</f>
        <v/>
      </c>
      <c r="E69" t="str">
        <f>All_Members!I69</f>
        <v>1299 Rue des Pins</v>
      </c>
      <c r="F69" t="str">
        <f>All_Members!N69</f>
        <v>Saint Lazare</v>
      </c>
      <c r="G69" t="str">
        <f>All_Members!L69</f>
        <v>J7T 1Z7</v>
      </c>
      <c r="H69" t="str">
        <f>All_Members!H69</f>
        <v>450 - 424 - 5531</v>
      </c>
      <c r="I69" t="str">
        <f>All_Members!G69</f>
        <v>lisafougere22@gmail.com</v>
      </c>
    </row>
    <row r="70" spans="1:9" x14ac:dyDescent="0.35">
      <c r="A70" t="str">
        <f>All_Members!C70</f>
        <v>Full ($20)</v>
      </c>
      <c r="B70" t="str">
        <f>All_Members!E70</f>
        <v>Steve</v>
      </c>
      <c r="C70" t="str">
        <f>All_Members!F70</f>
        <v>Dustin</v>
      </c>
      <c r="D70" t="str">
        <f>IF(All_Members!J70="","",All_Members!J70)</f>
        <v/>
      </c>
      <c r="E70" t="str">
        <f>All_Members!I70</f>
        <v>2348 Place du Gala</v>
      </c>
      <c r="F70" t="str">
        <f>All_Members!N70</f>
        <v>Saint-Lazare</v>
      </c>
      <c r="G70" t="str">
        <f>All_Members!L70</f>
        <v>J7T 3E7</v>
      </c>
      <c r="H70" t="str">
        <f>All_Members!H70</f>
        <v>450 - 455 - 2668</v>
      </c>
      <c r="I70" t="str">
        <f>All_Members!G70</f>
        <v>stevedustin@videotron.ca</v>
      </c>
    </row>
    <row r="71" spans="1:9" x14ac:dyDescent="0.35">
      <c r="A71" t="str">
        <f>All_Members!C71</f>
        <v>Full ($20)</v>
      </c>
      <c r="B71" t="str">
        <f>All_Members!E71</f>
        <v>Julie</v>
      </c>
      <c r="C71" t="str">
        <f>All_Members!F71</f>
        <v>Gibeault-Goyer</v>
      </c>
      <c r="D71" t="str">
        <f>IF(All_Members!J71="","",All_Members!J71)</f>
        <v/>
      </c>
      <c r="E71" t="str">
        <f>All_Members!I71</f>
        <v>423 Brunet</v>
      </c>
      <c r="F71" t="str">
        <f>All_Members!N71</f>
        <v>St-Lazare</v>
      </c>
      <c r="G71" t="str">
        <f>All_Members!L71</f>
        <v>J7T 1Z8</v>
      </c>
      <c r="H71" t="str">
        <f>All_Members!H71</f>
        <v>514 - 500 - 8815</v>
      </c>
      <c r="I71" t="str">
        <f>All_Members!G71</f>
        <v>julie.gibeaultgoyer@gmail.com</v>
      </c>
    </row>
    <row r="72" spans="1:9" x14ac:dyDescent="0.35">
      <c r="A72" t="str">
        <f>All_Members!C72</f>
        <v>Full ($20)</v>
      </c>
      <c r="B72" t="str">
        <f>All_Members!E72</f>
        <v>Monique</v>
      </c>
      <c r="C72" t="str">
        <f>All_Members!F72</f>
        <v>Pannitti</v>
      </c>
      <c r="D72" t="str">
        <f>IF(All_Members!J72="","",All_Members!J72)</f>
        <v/>
      </c>
      <c r="E72" t="str">
        <f>All_Members!I72</f>
        <v>208, Fairhaven</v>
      </c>
      <c r="F72" t="str">
        <f>All_Members!N72</f>
        <v>Hudson</v>
      </c>
      <c r="G72" t="str">
        <f>All_Members!L72</f>
        <v>J0P 1H0</v>
      </c>
      <c r="H72" t="str">
        <f>All_Members!H72</f>
        <v>514 - 912 - 9912</v>
      </c>
      <c r="I72" t="str">
        <f>All_Members!G72</f>
        <v>pmpannitti@gmail.com</v>
      </c>
    </row>
    <row r="73" spans="1:9" x14ac:dyDescent="0.35">
      <c r="A73" t="str">
        <f>All_Members!C73</f>
        <v>Full ($20)</v>
      </c>
      <c r="B73" t="str">
        <f>All_Members!E73</f>
        <v>Sylvia</v>
      </c>
      <c r="C73" t="str">
        <f>All_Members!F73</f>
        <v>Harder</v>
      </c>
      <c r="D73" t="str">
        <f>IF(All_Members!J73="","",All_Members!J73)</f>
        <v/>
      </c>
      <c r="E73" t="str">
        <f>All_Members!I73</f>
        <v>3625 Rosalie Street</v>
      </c>
      <c r="F73" t="str">
        <f>All_Members!N73</f>
        <v>Vaudreuil</v>
      </c>
      <c r="G73" t="str">
        <f>All_Members!L73</f>
        <v>J7V 0G1</v>
      </c>
      <c r="H73" t="str">
        <f>All_Members!H73</f>
        <v>450 - 458 - 6647</v>
      </c>
      <c r="I73" t="str">
        <f>All_Members!G73</f>
        <v>syldharder@gmail.com</v>
      </c>
    </row>
    <row r="74" spans="1:9" x14ac:dyDescent="0.35">
      <c r="A74" t="str">
        <f>All_Members!C74</f>
        <v>Full ($20)</v>
      </c>
      <c r="B74" t="str">
        <f>All_Members!E74</f>
        <v>Lou-Anne</v>
      </c>
      <c r="C74" t="str">
        <f>All_Members!F74</f>
        <v>Hood</v>
      </c>
      <c r="D74" t="str">
        <f>IF(All_Members!J74="","",All_Members!J74)</f>
        <v/>
      </c>
      <c r="E74" t="str">
        <f>All_Members!I74</f>
        <v>412 Gauthier</v>
      </c>
      <c r="F74" t="str">
        <f>All_Members!N74</f>
        <v>Rigaud</v>
      </c>
      <c r="G74" t="str">
        <f>All_Members!L74</f>
        <v>J0P 1P0</v>
      </c>
      <c r="H74" t="str">
        <f>All_Members!H74</f>
        <v>450 - 451 - 6023</v>
      </c>
      <c r="I74" t="str">
        <f>All_Members!G74</f>
        <v>thehoods_4@hotmail.com</v>
      </c>
    </row>
    <row r="75" spans="1:9" x14ac:dyDescent="0.35">
      <c r="A75" t="str">
        <f>All_Members!C75</f>
        <v>Associate ($2)</v>
      </c>
      <c r="B75" t="str">
        <f>All_Members!E75</f>
        <v xml:space="preserve">Rachel </v>
      </c>
      <c r="C75" t="str">
        <f>All_Members!F75</f>
        <v>Hitchen</v>
      </c>
      <c r="D75" t="str">
        <f>IF(All_Members!J75="","",All_Members!J75)</f>
        <v/>
      </c>
      <c r="E75" t="str">
        <f>All_Members!I75</f>
        <v>2235 Dynastie E</v>
      </c>
      <c r="F75" t="str">
        <f>All_Members!N75</f>
        <v>St.- Lazare</v>
      </c>
      <c r="G75" t="str">
        <f>All_Members!L75</f>
        <v>J7T 2C9</v>
      </c>
      <c r="H75" t="str">
        <f>All_Members!H75</f>
        <v>450 - 510 - 2295</v>
      </c>
      <c r="I75" t="str">
        <f>All_Members!G75</f>
        <v>rjkn@videotron.ca</v>
      </c>
    </row>
    <row r="76" spans="1:9" x14ac:dyDescent="0.35">
      <c r="A76" t="str">
        <f>All_Members!C76</f>
        <v>Full ($20)</v>
      </c>
      <c r="B76" t="str">
        <f>All_Members!E76</f>
        <v>Agi</v>
      </c>
      <c r="C76" t="str">
        <f>All_Members!F76</f>
        <v>Horvath</v>
      </c>
      <c r="D76" t="str">
        <f>IF(All_Members!J76="","",All_Members!J76)</f>
        <v/>
      </c>
      <c r="E76" t="str">
        <f>All_Members!I76</f>
        <v>1215 de la Releve</v>
      </c>
      <c r="F76" t="str">
        <f>All_Members!N76</f>
        <v>St.- Lazare</v>
      </c>
      <c r="G76" t="str">
        <f>All_Members!L76</f>
        <v>J7T3C2</v>
      </c>
      <c r="H76" t="str">
        <f>All_Members!H76</f>
        <v>450 - 455 - 5254</v>
      </c>
      <c r="I76" t="str">
        <f>All_Members!G76</f>
        <v>horvathagi@hotmail.com</v>
      </c>
    </row>
    <row r="77" spans="1:9" x14ac:dyDescent="0.35">
      <c r="A77" t="str">
        <f>All_Members!C77</f>
        <v>Full ($20)</v>
      </c>
      <c r="B77" t="str">
        <f>All_Members!E77</f>
        <v>Susan and David</v>
      </c>
      <c r="C77" t="str">
        <f>All_Members!F77</f>
        <v>Laventure</v>
      </c>
      <c r="D77" t="str">
        <f>IF(All_Members!J77="","",All_Members!J77)</f>
        <v/>
      </c>
      <c r="E77" t="str">
        <f>All_Members!I77</f>
        <v>2645 Place Farrier</v>
      </c>
      <c r="F77" t="str">
        <f>All_Members!N77</f>
        <v>St.- Lazare</v>
      </c>
      <c r="G77" t="str">
        <f>All_Members!L77</f>
        <v>J7T2A1</v>
      </c>
      <c r="H77" t="str">
        <f>All_Members!H77</f>
        <v>450 - 458 - 1423</v>
      </c>
      <c r="I77" t="str">
        <f>All_Members!G77</f>
        <v>Peskyparker@hotmail.com</v>
      </c>
    </row>
    <row r="78" spans="1:9" x14ac:dyDescent="0.35">
      <c r="A78" t="str">
        <f>All_Members!C78</f>
        <v>Full ($20)</v>
      </c>
      <c r="B78" t="str">
        <f>All_Members!E78</f>
        <v>Danny</v>
      </c>
      <c r="C78" t="str">
        <f>All_Members!F78</f>
        <v>Olivenstein</v>
      </c>
      <c r="D78" t="str">
        <f>IF(All_Members!J78="","",All_Members!J78)</f>
        <v/>
      </c>
      <c r="E78" t="str">
        <f>All_Members!I78</f>
        <v>205 des Arbres</v>
      </c>
      <c r="F78" t="str">
        <f>All_Members!N78</f>
        <v>Rigaud</v>
      </c>
      <c r="G78" t="str">
        <f>All_Members!L78</f>
        <v>J0P 1P0</v>
      </c>
      <c r="H78" t="str">
        <f>All_Members!H78</f>
        <v>450 - 458 - 1413</v>
      </c>
      <c r="I78" t="str">
        <f>All_Members!G78</f>
        <v>dolivenstein@yahoo.com</v>
      </c>
    </row>
    <row r="79" spans="1:9" x14ac:dyDescent="0.35">
      <c r="A79" t="str">
        <f>All_Members!C79</f>
        <v>Associate ($2)</v>
      </c>
      <c r="B79" t="str">
        <f>All_Members!E79</f>
        <v>Lynn</v>
      </c>
      <c r="C79" t="str">
        <f>All_Members!F79</f>
        <v>Thompson MacDowell</v>
      </c>
      <c r="D79" t="str">
        <f>IF(All_Members!J79="","",All_Members!J79)</f>
        <v/>
      </c>
      <c r="E79" t="str">
        <f>All_Members!I79</f>
        <v>1607 Woodside</v>
      </c>
      <c r="F79" t="str">
        <f>All_Members!N79</f>
        <v>St.- Lazare</v>
      </c>
      <c r="G79" t="str">
        <f>All_Members!L79</f>
        <v>J7T 2H1</v>
      </c>
      <c r="H79" t="str">
        <f>All_Members!H79</f>
        <v>450 - 424 - 6495</v>
      </c>
      <c r="I79" t="str">
        <f>All_Members!G79</f>
        <v>colinmac@videotron.ca</v>
      </c>
    </row>
    <row r="80" spans="1:9" x14ac:dyDescent="0.35">
      <c r="A80" t="str">
        <f>All_Members!C80</f>
        <v>Associate ($2)</v>
      </c>
      <c r="B80" t="str">
        <f>All_Members!E80</f>
        <v>Yanishka</v>
      </c>
      <c r="C80" t="str">
        <f>All_Members!F80</f>
        <v>Beljaars</v>
      </c>
      <c r="D80" t="str">
        <f>IF(All_Members!J80="","",All_Members!J80)</f>
        <v/>
      </c>
      <c r="E80" t="str">
        <f>All_Members!I80</f>
        <v>2141 Pinacle</v>
      </c>
      <c r="F80" t="str">
        <f>All_Members!N80</f>
        <v>St.- Lazare</v>
      </c>
      <c r="G80" t="str">
        <f>All_Members!L80</f>
        <v>J7T 3E4</v>
      </c>
      <c r="H80" t="str">
        <f>All_Members!H80</f>
        <v>438 - 500 - 1373</v>
      </c>
      <c r="I80" t="str">
        <f>All_Members!G80</f>
        <v>yanishkab@yahoo.com</v>
      </c>
    </row>
    <row r="81" spans="1:9" x14ac:dyDescent="0.35">
      <c r="A81" t="str">
        <f>All_Members!C81</f>
        <v>Associate ($2)</v>
      </c>
      <c r="B81" t="str">
        <f>All_Members!E81</f>
        <v xml:space="preserve">Fatima </v>
      </c>
      <c r="C81" t="str">
        <f>All_Members!F81</f>
        <v>Cardoso</v>
      </c>
      <c r="D81" t="str">
        <f>IF(All_Members!J81="","",All_Members!J81)</f>
        <v/>
      </c>
      <c r="E81" t="str">
        <f>All_Members!I81</f>
        <v>760 Charbonneau</v>
      </c>
      <c r="F81" t="str">
        <f>All_Members!N81</f>
        <v>St. Lazare</v>
      </c>
      <c r="G81" t="str">
        <f>All_Members!L81</f>
        <v>J7T 2B3</v>
      </c>
      <c r="H81" t="str">
        <f>All_Members!H81</f>
        <v>450 - 510 - 0398</v>
      </c>
      <c r="I81" t="str">
        <f>All_Members!G81</f>
        <v>sfika1@videotron.ca</v>
      </c>
    </row>
    <row r="82" spans="1:9" x14ac:dyDescent="0.35">
      <c r="A82" t="str">
        <f>All_Members!C82</f>
        <v>Full ($20)</v>
      </c>
      <c r="B82" t="str">
        <f>All_Members!E82</f>
        <v>Kimberley</v>
      </c>
      <c r="C82" t="str">
        <f>All_Members!F82</f>
        <v>Casey</v>
      </c>
      <c r="D82" t="str">
        <f>IF(All_Members!J82="","",All_Members!J82)</f>
        <v/>
      </c>
      <c r="E82" t="str">
        <f>All_Members!I82</f>
        <v>1233 Champetre</v>
      </c>
      <c r="F82" t="str">
        <f>All_Members!N82</f>
        <v>St. Lazare</v>
      </c>
      <c r="G82" t="str">
        <f>All_Members!L82</f>
        <v>J7T 3J5</v>
      </c>
      <c r="H82" t="str">
        <f>All_Members!H82</f>
        <v>450 - 510 - 4003</v>
      </c>
      <c r="I82" t="str">
        <f>All_Members!G82</f>
        <v>kcasey@ca.imshealth.com</v>
      </c>
    </row>
    <row r="83" spans="1:9" x14ac:dyDescent="0.35">
      <c r="A83" t="str">
        <f>All_Members!C83</f>
        <v>Associate ($2)</v>
      </c>
      <c r="B83" t="str">
        <f>All_Members!E83</f>
        <v>Gisela</v>
      </c>
      <c r="C83" t="str">
        <f>All_Members!F83</f>
        <v>Kramell</v>
      </c>
      <c r="D83" t="str">
        <f>IF(All_Members!J83="","",All_Members!J83)</f>
        <v/>
      </c>
      <c r="E83" t="str">
        <f>All_Members!I83</f>
        <v>887 Frontenac</v>
      </c>
      <c r="F83" t="str">
        <f>All_Members!N83</f>
        <v>St.- Lazare</v>
      </c>
      <c r="G83" t="str">
        <f>All_Members!L83</f>
        <v>J7T 2A4</v>
      </c>
      <c r="H83" t="str">
        <f>All_Members!H83</f>
        <v>514 - 714 - 3264</v>
      </c>
      <c r="I83" t="str">
        <f>All_Members!G83</f>
        <v>gkramell@gmail.com</v>
      </c>
    </row>
    <row r="84" spans="1:9" x14ac:dyDescent="0.35">
      <c r="A84" t="str">
        <f>All_Members!C84</f>
        <v>Full ($20)</v>
      </c>
      <c r="B84" t="str">
        <f>All_Members!E84</f>
        <v>James</v>
      </c>
      <c r="C84" t="str">
        <f>All_Members!F84</f>
        <v>Dozois</v>
      </c>
      <c r="D84" t="str">
        <f>IF(All_Members!J84="","",All_Members!J84)</f>
        <v/>
      </c>
      <c r="E84" t="str">
        <f>All_Members!I84</f>
        <v xml:space="preserve">1Pine Ridge336 </v>
      </c>
      <c r="F84" t="str">
        <f>All_Members!N84</f>
        <v>St.- Lazare</v>
      </c>
      <c r="G84" t="str">
        <f>All_Members!L84</f>
        <v>J7T 2M8</v>
      </c>
      <c r="H84" t="str">
        <f>All_Members!H84</f>
        <v>450 - 218 - 3729</v>
      </c>
      <c r="I84" t="str">
        <f>All_Members!G84</f>
        <v>jamesdozois@gmail.com</v>
      </c>
    </row>
    <row r="85" spans="1:9" x14ac:dyDescent="0.35">
      <c r="A85" t="str">
        <f>All_Members!C85</f>
        <v>Associate ($2)</v>
      </c>
      <c r="B85" t="str">
        <f>All_Members!E85</f>
        <v>Kirstin</v>
      </c>
      <c r="C85" t="str">
        <f>All_Members!F85</f>
        <v>Bennett</v>
      </c>
      <c r="D85" t="str">
        <f>IF(All_Members!J85="","",All_Members!J85)</f>
        <v/>
      </c>
      <c r="E85" t="str">
        <f>All_Members!I85</f>
        <v>2532 St. Emilion</v>
      </c>
      <c r="F85" t="str">
        <f>All_Members!N85</f>
        <v>St.- Lazare</v>
      </c>
      <c r="G85" t="str">
        <f>All_Members!L85</f>
        <v>J7T 2C1</v>
      </c>
      <c r="H85" t="str">
        <f>All_Members!H85</f>
        <v>514 - 795 - 5065</v>
      </c>
      <c r="I85" t="str">
        <f>All_Members!G85</f>
        <v>impact.kb@gmail.com</v>
      </c>
    </row>
    <row r="86" spans="1:9" x14ac:dyDescent="0.35">
      <c r="A86" t="str">
        <f>All_Members!C86</f>
        <v>Associate ($2)</v>
      </c>
      <c r="B86" t="str">
        <f>All_Members!E86</f>
        <v xml:space="preserve">Shannon </v>
      </c>
      <c r="C86" t="str">
        <f>All_Members!F86</f>
        <v>Jackson</v>
      </c>
      <c r="D86" t="str">
        <f>IF(All_Members!J86="","",All_Members!J86)</f>
        <v/>
      </c>
      <c r="E86" t="str">
        <f>All_Members!I86</f>
        <v>2336 du Bordelais</v>
      </c>
      <c r="F86" t="str">
        <f>All_Members!N86</f>
        <v>St.- Lazare</v>
      </c>
      <c r="G86" t="str">
        <f>All_Members!L86</f>
        <v>J7T 3L9</v>
      </c>
      <c r="H86" t="str">
        <f>All_Members!H86</f>
        <v>450 - 458 - 7575</v>
      </c>
      <c r="I86" t="str">
        <f>All_Members!G86</f>
        <v>shae-Jackson@live.com</v>
      </c>
    </row>
    <row r="87" spans="1:9" x14ac:dyDescent="0.35">
      <c r="A87" t="str">
        <f>All_Members!C87</f>
        <v>Full ($20)</v>
      </c>
      <c r="B87" t="str">
        <f>All_Members!E87</f>
        <v>Jennifer</v>
      </c>
      <c r="C87" t="str">
        <f>All_Members!F87</f>
        <v>Moore</v>
      </c>
      <c r="D87" t="str">
        <f>IF(All_Members!J87="","",All_Members!J87)</f>
        <v/>
      </c>
      <c r="E87" t="str">
        <f>All_Members!I87</f>
        <v>1628 du Printemps</v>
      </c>
      <c r="F87" t="str">
        <f>All_Members!N87</f>
        <v>St.- Lazare</v>
      </c>
      <c r="G87" t="str">
        <f>All_Members!L87</f>
        <v>J7T 1Y4</v>
      </c>
      <c r="H87" t="str">
        <f>All_Members!H87</f>
        <v>450 - 455 - 3293</v>
      </c>
      <c r="I87" t="str">
        <f>All_Members!G87</f>
        <v>jennifer_darcy_moore@hotmail.com</v>
      </c>
    </row>
    <row r="88" spans="1:9" x14ac:dyDescent="0.35">
      <c r="A88" t="str">
        <f>All_Members!C88</f>
        <v>Full ($20)</v>
      </c>
      <c r="B88" t="str">
        <f>All_Members!E88</f>
        <v>Tern</v>
      </c>
      <c r="C88" t="str">
        <f>All_Members!F88</f>
        <v>Carrier</v>
      </c>
      <c r="D88" t="str">
        <f>IF(All_Members!J88="","",All_Members!J88)</f>
        <v/>
      </c>
      <c r="E88" t="str">
        <f>All_Members!I88</f>
        <v>1527 rue des Moissons</v>
      </c>
      <c r="F88" t="str">
        <f>All_Members!N88</f>
        <v>St.- Lazare</v>
      </c>
      <c r="G88" t="str">
        <f>All_Members!L88</f>
        <v>J7T 3K9</v>
      </c>
      <c r="H88" t="str">
        <f>All_Members!H88</f>
        <v>514 - 583 - 5575</v>
      </c>
      <c r="I88" t="str">
        <f>All_Members!G88</f>
        <v>ternparkcarrier@gmail.com</v>
      </c>
    </row>
    <row r="89" spans="1:9" x14ac:dyDescent="0.35">
      <c r="A89" t="str">
        <f>All_Members!C89</f>
        <v>Full ($20)</v>
      </c>
      <c r="B89" t="str">
        <f>All_Members!E89</f>
        <v>Chantal</v>
      </c>
      <c r="C89" t="str">
        <f>All_Members!F89</f>
        <v>VanUytfanck</v>
      </c>
      <c r="D89" t="str">
        <f>IF(All_Members!J89="","",All_Members!J89)</f>
        <v/>
      </c>
      <c r="E89" t="str">
        <f>All_Members!I89</f>
        <v>316 Ganivet</v>
      </c>
      <c r="F89" t="str">
        <f>All_Members!N89</f>
        <v>Rigaud</v>
      </c>
      <c r="G89" t="str">
        <f>All_Members!L89</f>
        <v>J0P1P0</v>
      </c>
      <c r="H89" t="str">
        <f>All_Members!H89</f>
        <v>450 - 451 - 7682</v>
      </c>
      <c r="I89" t="str">
        <f>All_Members!G89</f>
        <v>cvanuytfanck@gmail.com</v>
      </c>
    </row>
    <row r="90" spans="1:9" x14ac:dyDescent="0.35">
      <c r="A90" t="str">
        <f>All_Members!C90</f>
        <v>Associate ($2)</v>
      </c>
      <c r="B90" t="str">
        <f>All_Members!E90</f>
        <v>Natalie and Sebastian</v>
      </c>
      <c r="C90" t="str">
        <f>All_Members!F90</f>
        <v>Major and Parlea</v>
      </c>
      <c r="D90" t="str">
        <f>IF(All_Members!J90="","",All_Members!J90)</f>
        <v/>
      </c>
      <c r="E90" t="str">
        <f>All_Members!I90</f>
        <v>969 rue Principale</v>
      </c>
      <c r="F90" t="str">
        <f>All_Members!N90</f>
        <v>Riviere-Beaudette</v>
      </c>
      <c r="G90" t="str">
        <f>All_Members!L90</f>
        <v>J0P 1R0</v>
      </c>
      <c r="H90" t="str">
        <f>All_Members!H90</f>
        <v>514 - 823 - 1309</v>
      </c>
      <c r="I90" t="str">
        <f>All_Members!G90</f>
        <v>nparlea@gmail.com</v>
      </c>
    </row>
    <row r="91" spans="1:9" x14ac:dyDescent="0.35">
      <c r="A91" t="str">
        <f>All_Members!C91</f>
        <v>Full ($20)</v>
      </c>
      <c r="B91" t="str">
        <f>All_Members!E91</f>
        <v>Melissa</v>
      </c>
      <c r="C91" t="str">
        <f>All_Members!F91</f>
        <v>Jourdenais</v>
      </c>
      <c r="D91" t="str">
        <f>IF(All_Members!J91="","",All_Members!J91)</f>
        <v/>
      </c>
      <c r="E91" t="str">
        <f>All_Members!I91</f>
        <v>1165 des Mesanges</v>
      </c>
      <c r="F91" t="str">
        <f>All_Members!N91</f>
        <v>St.- Lazare</v>
      </c>
      <c r="G91" t="str">
        <f>All_Members!L91</f>
        <v>J7T 2L5</v>
      </c>
      <c r="H91" t="str">
        <f>All_Members!H91</f>
        <v>450 - 732 - 1344</v>
      </c>
      <c r="I91" t="str">
        <f>All_Members!G91</f>
        <v>majourdenais@gmail.com</v>
      </c>
    </row>
    <row r="92" spans="1:9" x14ac:dyDescent="0.35">
      <c r="A92" t="str">
        <f>All_Members!C92</f>
        <v>Full ($20)</v>
      </c>
      <c r="B92" t="str">
        <f>All_Members!E92</f>
        <v>Audrey</v>
      </c>
      <c r="C92" t="str">
        <f>All_Members!F92</f>
        <v>Belanger</v>
      </c>
      <c r="D92" t="str">
        <f>IF(All_Members!J92="","",All_Members!J92)</f>
        <v/>
      </c>
      <c r="E92" t="str">
        <f>All_Members!I92</f>
        <v>2217 Dynastie Est</v>
      </c>
      <c r="F92" t="str">
        <f>All_Members!N92</f>
        <v>St.- Lazare</v>
      </c>
      <c r="G92" t="str">
        <f>All_Members!L92</f>
        <v>J7T 2C9</v>
      </c>
      <c r="H92" t="str">
        <f>All_Members!H92</f>
        <v>450 - 424 - 8700</v>
      </c>
      <c r="I92" t="str">
        <f>All_Members!G92</f>
        <v>ay.belanger@videotron.ca</v>
      </c>
    </row>
    <row r="93" spans="1:9" x14ac:dyDescent="0.35">
      <c r="A93">
        <f>All_Members!C93</f>
        <v>0</v>
      </c>
      <c r="B93">
        <f>All_Members!E93</f>
        <v>0</v>
      </c>
      <c r="C93">
        <f>All_Members!F93</f>
        <v>0</v>
      </c>
      <c r="D93" t="str">
        <f>IF(All_Members!J93="","",All_Members!J93)</f>
        <v/>
      </c>
      <c r="E93">
        <f>All_Members!I93</f>
        <v>0</v>
      </c>
      <c r="F93">
        <f>All_Members!N93</f>
        <v>0</v>
      </c>
      <c r="G93">
        <f>All_Members!L93</f>
        <v>0</v>
      </c>
      <c r="H93">
        <f>All_Members!H93</f>
        <v>0</v>
      </c>
      <c r="I93">
        <f>All_Members!G93</f>
        <v>0</v>
      </c>
    </row>
    <row r="94" spans="1:9" x14ac:dyDescent="0.35">
      <c r="A94">
        <f>All_Members!C94</f>
        <v>0</v>
      </c>
      <c r="B94">
        <f>All_Members!E94</f>
        <v>0</v>
      </c>
      <c r="C94">
        <f>All_Members!F94</f>
        <v>0</v>
      </c>
      <c r="D94" t="str">
        <f>IF(All_Members!J94="","",All_Members!J94)</f>
        <v/>
      </c>
      <c r="E94">
        <f>All_Members!I94</f>
        <v>0</v>
      </c>
      <c r="F94">
        <f>All_Members!N94</f>
        <v>0</v>
      </c>
      <c r="G94">
        <f>All_Members!L94</f>
        <v>0</v>
      </c>
      <c r="H94">
        <f>All_Members!H94</f>
        <v>0</v>
      </c>
      <c r="I94">
        <f>All_Members!G94</f>
        <v>0</v>
      </c>
    </row>
    <row r="95" spans="1:9" x14ac:dyDescent="0.35">
      <c r="A95">
        <f>All_Members!C95</f>
        <v>0</v>
      </c>
      <c r="B95">
        <f>All_Members!E95</f>
        <v>0</v>
      </c>
      <c r="C95">
        <f>All_Members!F95</f>
        <v>0</v>
      </c>
      <c r="D95" t="str">
        <f>IF(All_Members!J95="","",All_Members!J95)</f>
        <v/>
      </c>
      <c r="E95">
        <f>All_Members!I95</f>
        <v>0</v>
      </c>
      <c r="F95">
        <f>All_Members!N95</f>
        <v>0</v>
      </c>
      <c r="G95">
        <f>All_Members!L95</f>
        <v>0</v>
      </c>
      <c r="H95">
        <f>All_Members!H95</f>
        <v>0</v>
      </c>
      <c r="I95">
        <f>All_Members!G95</f>
        <v>0</v>
      </c>
    </row>
    <row r="96" spans="1:9" x14ac:dyDescent="0.35">
      <c r="A96">
        <f>All_Members!C96</f>
        <v>0</v>
      </c>
      <c r="B96">
        <f>All_Members!E96</f>
        <v>0</v>
      </c>
      <c r="C96">
        <f>All_Members!F96</f>
        <v>0</v>
      </c>
      <c r="D96" t="str">
        <f>IF(All_Members!J96="","",All_Members!J96)</f>
        <v/>
      </c>
      <c r="E96">
        <f>All_Members!I96</f>
        <v>0</v>
      </c>
      <c r="F96">
        <f>All_Members!N96</f>
        <v>0</v>
      </c>
      <c r="G96">
        <f>All_Members!L96</f>
        <v>0</v>
      </c>
      <c r="H96">
        <f>All_Members!H96</f>
        <v>0</v>
      </c>
      <c r="I96">
        <f>All_Members!G96</f>
        <v>0</v>
      </c>
    </row>
    <row r="97" spans="1:9" x14ac:dyDescent="0.35">
      <c r="A97">
        <f>All_Members!C97</f>
        <v>0</v>
      </c>
      <c r="B97">
        <f>All_Members!E97</f>
        <v>0</v>
      </c>
      <c r="C97">
        <f>All_Members!F97</f>
        <v>0</v>
      </c>
      <c r="D97" t="str">
        <f>IF(All_Members!J97="","",All_Members!J97)</f>
        <v/>
      </c>
      <c r="E97">
        <f>All_Members!I97</f>
        <v>0</v>
      </c>
      <c r="F97">
        <f>All_Members!N97</f>
        <v>0</v>
      </c>
      <c r="G97">
        <f>All_Members!L97</f>
        <v>0</v>
      </c>
      <c r="H97">
        <f>All_Members!H97</f>
        <v>0</v>
      </c>
      <c r="I97">
        <f>All_Members!G97</f>
        <v>0</v>
      </c>
    </row>
    <row r="98" spans="1:9" x14ac:dyDescent="0.35">
      <c r="A98">
        <f>All_Members!C98</f>
        <v>0</v>
      </c>
      <c r="B98">
        <f>All_Members!E98</f>
        <v>0</v>
      </c>
      <c r="C98">
        <f>All_Members!F98</f>
        <v>0</v>
      </c>
      <c r="D98" t="str">
        <f>IF(All_Members!J98="","",All_Members!J98)</f>
        <v/>
      </c>
      <c r="E98">
        <f>All_Members!I98</f>
        <v>0</v>
      </c>
      <c r="F98">
        <f>All_Members!N98</f>
        <v>0</v>
      </c>
      <c r="G98">
        <f>All_Members!L98</f>
        <v>0</v>
      </c>
      <c r="H98">
        <f>All_Members!H98</f>
        <v>0</v>
      </c>
      <c r="I98">
        <f>All_Members!G98</f>
        <v>0</v>
      </c>
    </row>
    <row r="99" spans="1:9" x14ac:dyDescent="0.35">
      <c r="A99">
        <f>All_Members!C99</f>
        <v>0</v>
      </c>
      <c r="B99">
        <f>All_Members!E99</f>
        <v>0</v>
      </c>
      <c r="C99">
        <f>All_Members!F99</f>
        <v>0</v>
      </c>
      <c r="D99" t="str">
        <f>IF(All_Members!J99="","",All_Members!J99)</f>
        <v/>
      </c>
      <c r="E99">
        <f>All_Members!I99</f>
        <v>0</v>
      </c>
      <c r="F99">
        <f>All_Members!N99</f>
        <v>0</v>
      </c>
      <c r="G99">
        <f>All_Members!L99</f>
        <v>0</v>
      </c>
      <c r="H99">
        <f>All_Members!H99</f>
        <v>0</v>
      </c>
      <c r="I99">
        <f>All_Members!G99</f>
        <v>0</v>
      </c>
    </row>
    <row r="100" spans="1:9" x14ac:dyDescent="0.35">
      <c r="A100">
        <f>All_Members!C100</f>
        <v>0</v>
      </c>
      <c r="B100">
        <f>All_Members!E100</f>
        <v>0</v>
      </c>
      <c r="C100">
        <f>All_Members!F100</f>
        <v>0</v>
      </c>
      <c r="D100" t="str">
        <f>IF(All_Members!J100="","",All_Members!J100)</f>
        <v/>
      </c>
      <c r="E100">
        <f>All_Members!I100</f>
        <v>0</v>
      </c>
      <c r="F100">
        <f>All_Members!N100</f>
        <v>0</v>
      </c>
      <c r="G100">
        <f>All_Members!L100</f>
        <v>0</v>
      </c>
      <c r="H100">
        <f>All_Members!H100</f>
        <v>0</v>
      </c>
      <c r="I100">
        <f>All_Members!G100</f>
        <v>0</v>
      </c>
    </row>
    <row r="101" spans="1:9" x14ac:dyDescent="0.35">
      <c r="A101">
        <f>All_Members!C101</f>
        <v>0</v>
      </c>
      <c r="B101">
        <f>All_Members!E101</f>
        <v>0</v>
      </c>
      <c r="C101">
        <f>All_Members!F101</f>
        <v>0</v>
      </c>
      <c r="D101" t="str">
        <f>IF(All_Members!J101="","",All_Members!J101)</f>
        <v/>
      </c>
      <c r="E101">
        <f>All_Members!I101</f>
        <v>0</v>
      </c>
      <c r="F101">
        <f>All_Members!N101</f>
        <v>0</v>
      </c>
      <c r="G101">
        <f>All_Members!L101</f>
        <v>0</v>
      </c>
      <c r="H101">
        <f>All_Members!H101</f>
        <v>0</v>
      </c>
      <c r="I101">
        <f>All_Members!G101</f>
        <v>0</v>
      </c>
    </row>
    <row r="102" spans="1:9" x14ac:dyDescent="0.35">
      <c r="A102">
        <f>All_Members!C102</f>
        <v>0</v>
      </c>
      <c r="B102">
        <f>All_Members!E102</f>
        <v>0</v>
      </c>
      <c r="C102">
        <f>All_Members!F102</f>
        <v>0</v>
      </c>
      <c r="D102" t="str">
        <f>IF(All_Members!J102="","",All_Members!J102)</f>
        <v/>
      </c>
      <c r="E102">
        <f>All_Members!I102</f>
        <v>0</v>
      </c>
      <c r="F102">
        <f>All_Members!N102</f>
        <v>0</v>
      </c>
      <c r="G102">
        <f>All_Members!L102</f>
        <v>0</v>
      </c>
      <c r="H102">
        <f>All_Members!H102</f>
        <v>0</v>
      </c>
      <c r="I102">
        <f>All_Members!G102</f>
        <v>0</v>
      </c>
    </row>
    <row r="103" spans="1:9" x14ac:dyDescent="0.35">
      <c r="A103">
        <f>All_Members!C103</f>
        <v>0</v>
      </c>
      <c r="B103">
        <f>All_Members!E103</f>
        <v>0</v>
      </c>
      <c r="C103">
        <f>All_Members!F103</f>
        <v>0</v>
      </c>
      <c r="D103" t="str">
        <f>IF(All_Members!J103="","",All_Members!J103)</f>
        <v/>
      </c>
      <c r="E103">
        <f>All_Members!I103</f>
        <v>0</v>
      </c>
      <c r="F103">
        <f>All_Members!N103</f>
        <v>0</v>
      </c>
      <c r="G103">
        <f>All_Members!L103</f>
        <v>0</v>
      </c>
      <c r="H103">
        <f>All_Members!H103</f>
        <v>0</v>
      </c>
      <c r="I103">
        <f>All_Members!G103</f>
        <v>0</v>
      </c>
    </row>
    <row r="104" spans="1:9" x14ac:dyDescent="0.35">
      <c r="A104">
        <f>All_Members!C104</f>
        <v>0</v>
      </c>
      <c r="B104">
        <f>All_Members!E104</f>
        <v>0</v>
      </c>
      <c r="C104">
        <f>All_Members!F104</f>
        <v>0</v>
      </c>
      <c r="D104" t="str">
        <f>IF(All_Members!J104="","",All_Members!J104)</f>
        <v/>
      </c>
      <c r="E104">
        <f>All_Members!I104</f>
        <v>0</v>
      </c>
      <c r="F104">
        <f>All_Members!N104</f>
        <v>0</v>
      </c>
      <c r="G104">
        <f>All_Members!L104</f>
        <v>0</v>
      </c>
      <c r="H104">
        <f>All_Members!H104</f>
        <v>0</v>
      </c>
      <c r="I104">
        <f>All_Members!G104</f>
        <v>0</v>
      </c>
    </row>
    <row r="105" spans="1:9" x14ac:dyDescent="0.35">
      <c r="A105">
        <f>All_Members!C105</f>
        <v>0</v>
      </c>
      <c r="B105">
        <f>All_Members!E105</f>
        <v>0</v>
      </c>
      <c r="C105">
        <f>All_Members!F105</f>
        <v>0</v>
      </c>
      <c r="D105" t="str">
        <f>IF(All_Members!J105="","",All_Members!J105)</f>
        <v/>
      </c>
      <c r="E105">
        <f>All_Members!I105</f>
        <v>0</v>
      </c>
      <c r="F105">
        <f>All_Members!N105</f>
        <v>0</v>
      </c>
      <c r="G105">
        <f>All_Members!L105</f>
        <v>0</v>
      </c>
      <c r="H105">
        <f>All_Members!H105</f>
        <v>0</v>
      </c>
      <c r="I105">
        <f>All_Members!G105</f>
        <v>0</v>
      </c>
    </row>
    <row r="106" spans="1:9" x14ac:dyDescent="0.35">
      <c r="A106">
        <f>All_Members!C106</f>
        <v>0</v>
      </c>
      <c r="B106">
        <f>All_Members!E106</f>
        <v>0</v>
      </c>
      <c r="C106">
        <f>All_Members!F106</f>
        <v>0</v>
      </c>
      <c r="D106" t="str">
        <f>IF(All_Members!J106="","",All_Members!J106)</f>
        <v/>
      </c>
      <c r="E106">
        <f>All_Members!I106</f>
        <v>0</v>
      </c>
      <c r="F106">
        <f>All_Members!N106</f>
        <v>0</v>
      </c>
      <c r="G106">
        <f>All_Members!L106</f>
        <v>0</v>
      </c>
      <c r="H106">
        <f>All_Members!H106</f>
        <v>0</v>
      </c>
      <c r="I106">
        <f>All_Members!G106</f>
        <v>0</v>
      </c>
    </row>
    <row r="107" spans="1:9" x14ac:dyDescent="0.35">
      <c r="A107">
        <f>All_Members!C107</f>
        <v>0</v>
      </c>
      <c r="B107">
        <f>All_Members!E107</f>
        <v>0</v>
      </c>
      <c r="C107">
        <f>All_Members!F107</f>
        <v>0</v>
      </c>
      <c r="D107" t="str">
        <f>IF(All_Members!J107="","",All_Members!J107)</f>
        <v/>
      </c>
      <c r="E107">
        <f>All_Members!I107</f>
        <v>0</v>
      </c>
      <c r="F107">
        <f>All_Members!N107</f>
        <v>0</v>
      </c>
      <c r="G107">
        <f>All_Members!L107</f>
        <v>0</v>
      </c>
      <c r="H107">
        <f>All_Members!H107</f>
        <v>0</v>
      </c>
      <c r="I107">
        <f>All_Members!G107</f>
        <v>0</v>
      </c>
    </row>
    <row r="108" spans="1:9" x14ac:dyDescent="0.35">
      <c r="A108">
        <f>All_Members!C108</f>
        <v>0</v>
      </c>
      <c r="B108">
        <f>All_Members!E108</f>
        <v>0</v>
      </c>
      <c r="C108">
        <f>All_Members!F108</f>
        <v>0</v>
      </c>
      <c r="D108" t="str">
        <f>IF(All_Members!J108="","",All_Members!J108)</f>
        <v/>
      </c>
      <c r="E108">
        <f>All_Members!I108</f>
        <v>0</v>
      </c>
      <c r="F108">
        <f>All_Members!N108</f>
        <v>0</v>
      </c>
      <c r="G108">
        <f>All_Members!L108</f>
        <v>0</v>
      </c>
      <c r="H108">
        <f>All_Members!H108</f>
        <v>0</v>
      </c>
      <c r="I108">
        <f>All_Members!G108</f>
        <v>0</v>
      </c>
    </row>
    <row r="109" spans="1:9" x14ac:dyDescent="0.35">
      <c r="A109">
        <f>All_Members!C109</f>
        <v>0</v>
      </c>
      <c r="B109">
        <f>All_Members!E109</f>
        <v>0</v>
      </c>
      <c r="C109">
        <f>All_Members!F109</f>
        <v>0</v>
      </c>
      <c r="D109" t="str">
        <f>IF(All_Members!J109="","",All_Members!J109)</f>
        <v/>
      </c>
      <c r="E109">
        <f>All_Members!I109</f>
        <v>0</v>
      </c>
      <c r="F109">
        <f>All_Members!N109</f>
        <v>0</v>
      </c>
      <c r="G109">
        <f>All_Members!L109</f>
        <v>0</v>
      </c>
      <c r="H109">
        <f>All_Members!H109</f>
        <v>0</v>
      </c>
      <c r="I109">
        <f>All_Members!G109</f>
        <v>0</v>
      </c>
    </row>
    <row r="110" spans="1:9" x14ac:dyDescent="0.35">
      <c r="A110">
        <f>All_Members!C110</f>
        <v>0</v>
      </c>
      <c r="B110">
        <f>All_Members!E110</f>
        <v>0</v>
      </c>
      <c r="C110">
        <f>All_Members!F110</f>
        <v>0</v>
      </c>
      <c r="D110" t="str">
        <f>IF(All_Members!J110="","",All_Members!J110)</f>
        <v/>
      </c>
      <c r="E110">
        <f>All_Members!I110</f>
        <v>0</v>
      </c>
      <c r="F110">
        <f>All_Members!N110</f>
        <v>0</v>
      </c>
      <c r="G110">
        <f>All_Members!L110</f>
        <v>0</v>
      </c>
      <c r="H110">
        <f>All_Members!H110</f>
        <v>0</v>
      </c>
      <c r="I110">
        <f>All_Members!G110</f>
        <v>0</v>
      </c>
    </row>
    <row r="111" spans="1:9" x14ac:dyDescent="0.35">
      <c r="A111">
        <f>All_Members!C111</f>
        <v>0</v>
      </c>
      <c r="B111">
        <f>All_Members!E111</f>
        <v>0</v>
      </c>
      <c r="C111">
        <f>All_Members!F111</f>
        <v>0</v>
      </c>
      <c r="D111" t="str">
        <f>IF(All_Members!J111="","",All_Members!J111)</f>
        <v/>
      </c>
      <c r="E111">
        <f>All_Members!I111</f>
        <v>0</v>
      </c>
      <c r="F111">
        <f>All_Members!N111</f>
        <v>0</v>
      </c>
      <c r="G111">
        <f>All_Members!L111</f>
        <v>0</v>
      </c>
      <c r="H111">
        <f>All_Members!H111</f>
        <v>0</v>
      </c>
      <c r="I111">
        <f>All_Members!G111</f>
        <v>0</v>
      </c>
    </row>
    <row r="112" spans="1:9" x14ac:dyDescent="0.35">
      <c r="A112">
        <f>All_Members!C112</f>
        <v>0</v>
      </c>
      <c r="B112">
        <f>All_Members!E112</f>
        <v>0</v>
      </c>
      <c r="C112">
        <f>All_Members!F112</f>
        <v>0</v>
      </c>
      <c r="D112" t="str">
        <f>IF(All_Members!J112="","",All_Members!J112)</f>
        <v/>
      </c>
      <c r="E112">
        <f>All_Members!I112</f>
        <v>0</v>
      </c>
      <c r="F112">
        <f>All_Members!N112</f>
        <v>0</v>
      </c>
      <c r="G112">
        <f>All_Members!L112</f>
        <v>0</v>
      </c>
      <c r="H112">
        <f>All_Members!H112</f>
        <v>0</v>
      </c>
      <c r="I112">
        <f>All_Members!G112</f>
        <v>0</v>
      </c>
    </row>
    <row r="113" spans="1:9" x14ac:dyDescent="0.35">
      <c r="A113">
        <f>All_Members!C113</f>
        <v>0</v>
      </c>
      <c r="B113">
        <f>All_Members!E113</f>
        <v>0</v>
      </c>
      <c r="C113">
        <f>All_Members!F113</f>
        <v>0</v>
      </c>
      <c r="D113" t="str">
        <f>IF(All_Members!J113="","",All_Members!J113)</f>
        <v/>
      </c>
      <c r="E113">
        <f>All_Members!I113</f>
        <v>0</v>
      </c>
      <c r="F113">
        <f>All_Members!N113</f>
        <v>0</v>
      </c>
      <c r="G113">
        <f>All_Members!L113</f>
        <v>0</v>
      </c>
      <c r="H113">
        <f>All_Members!H113</f>
        <v>0</v>
      </c>
      <c r="I113">
        <f>All_Members!G113</f>
        <v>0</v>
      </c>
    </row>
    <row r="114" spans="1:9" x14ac:dyDescent="0.35">
      <c r="A114">
        <f>All_Members!C114</f>
        <v>0</v>
      </c>
      <c r="B114">
        <f>All_Members!E114</f>
        <v>0</v>
      </c>
      <c r="C114">
        <f>All_Members!F114</f>
        <v>0</v>
      </c>
      <c r="D114" t="str">
        <f>IF(All_Members!J114="","",All_Members!J114)</f>
        <v/>
      </c>
      <c r="E114">
        <f>All_Members!I114</f>
        <v>0</v>
      </c>
      <c r="F114">
        <f>All_Members!N114</f>
        <v>0</v>
      </c>
      <c r="G114">
        <f>All_Members!L114</f>
        <v>0</v>
      </c>
      <c r="H114">
        <f>All_Members!H114</f>
        <v>0</v>
      </c>
      <c r="I114">
        <f>All_Members!G114</f>
        <v>0</v>
      </c>
    </row>
    <row r="115" spans="1:9" x14ac:dyDescent="0.35">
      <c r="A115">
        <f>All_Members!C115</f>
        <v>0</v>
      </c>
      <c r="B115">
        <f>All_Members!E115</f>
        <v>0</v>
      </c>
      <c r="C115">
        <f>All_Members!F115</f>
        <v>0</v>
      </c>
      <c r="D115" t="str">
        <f>IF(All_Members!J115="","",All_Members!J115)</f>
        <v/>
      </c>
      <c r="E115">
        <f>All_Members!I115</f>
        <v>0</v>
      </c>
      <c r="F115">
        <f>All_Members!N115</f>
        <v>0</v>
      </c>
      <c r="G115">
        <f>All_Members!L115</f>
        <v>0</v>
      </c>
      <c r="H115">
        <f>All_Members!H115</f>
        <v>0</v>
      </c>
      <c r="I115">
        <f>All_Members!G115</f>
        <v>0</v>
      </c>
    </row>
    <row r="116" spans="1:9" x14ac:dyDescent="0.35">
      <c r="A116">
        <f>All_Members!C116</f>
        <v>0</v>
      </c>
      <c r="B116">
        <f>All_Members!E116</f>
        <v>0</v>
      </c>
      <c r="C116">
        <f>All_Members!F116</f>
        <v>0</v>
      </c>
      <c r="D116" t="str">
        <f>IF(All_Members!J116="","",All_Members!J116)</f>
        <v/>
      </c>
      <c r="E116">
        <f>All_Members!I116</f>
        <v>0</v>
      </c>
      <c r="F116">
        <f>All_Members!N116</f>
        <v>0</v>
      </c>
      <c r="G116">
        <f>All_Members!L116</f>
        <v>0</v>
      </c>
      <c r="H116">
        <f>All_Members!H116</f>
        <v>0</v>
      </c>
      <c r="I116">
        <f>All_Members!G116</f>
        <v>0</v>
      </c>
    </row>
    <row r="117" spans="1:9" x14ac:dyDescent="0.35">
      <c r="A117">
        <f>All_Members!C117</f>
        <v>0</v>
      </c>
      <c r="B117">
        <f>All_Members!E117</f>
        <v>0</v>
      </c>
      <c r="C117">
        <f>All_Members!F117</f>
        <v>0</v>
      </c>
      <c r="D117" t="str">
        <f>IF(All_Members!J117="","",All_Members!J117)</f>
        <v/>
      </c>
      <c r="E117">
        <f>All_Members!I117</f>
        <v>0</v>
      </c>
      <c r="F117">
        <f>All_Members!N117</f>
        <v>0</v>
      </c>
      <c r="G117">
        <f>All_Members!L117</f>
        <v>0</v>
      </c>
      <c r="H117">
        <f>All_Members!H117</f>
        <v>0</v>
      </c>
      <c r="I117">
        <f>All_Members!G117</f>
        <v>0</v>
      </c>
    </row>
    <row r="118" spans="1:9" x14ac:dyDescent="0.35">
      <c r="A118">
        <f>All_Members!C118</f>
        <v>0</v>
      </c>
      <c r="B118">
        <f>All_Members!E118</f>
        <v>0</v>
      </c>
      <c r="C118">
        <f>All_Members!F118</f>
        <v>0</v>
      </c>
      <c r="D118" t="str">
        <f>IF(All_Members!J118="","",All_Members!J118)</f>
        <v/>
      </c>
      <c r="E118">
        <f>All_Members!I118</f>
        <v>0</v>
      </c>
      <c r="F118">
        <f>All_Members!N118</f>
        <v>0</v>
      </c>
      <c r="G118">
        <f>All_Members!L118</f>
        <v>0</v>
      </c>
      <c r="H118">
        <f>All_Members!H118</f>
        <v>0</v>
      </c>
      <c r="I118">
        <f>All_Members!G118</f>
        <v>0</v>
      </c>
    </row>
    <row r="119" spans="1:9" x14ac:dyDescent="0.35">
      <c r="A119">
        <f>All_Members!C119</f>
        <v>0</v>
      </c>
      <c r="B119">
        <f>All_Members!E119</f>
        <v>0</v>
      </c>
      <c r="C119">
        <f>All_Members!F119</f>
        <v>0</v>
      </c>
      <c r="D119" t="str">
        <f>IF(All_Members!J119="","",All_Members!J119)</f>
        <v/>
      </c>
      <c r="E119">
        <f>All_Members!I119</f>
        <v>0</v>
      </c>
      <c r="F119">
        <f>All_Members!N119</f>
        <v>0</v>
      </c>
      <c r="G119">
        <f>All_Members!L119</f>
        <v>0</v>
      </c>
      <c r="H119">
        <f>All_Members!H119</f>
        <v>0</v>
      </c>
      <c r="I119">
        <f>All_Members!G119</f>
        <v>0</v>
      </c>
    </row>
    <row r="120" spans="1:9" x14ac:dyDescent="0.35">
      <c r="A120">
        <f>All_Members!C120</f>
        <v>0</v>
      </c>
      <c r="B120">
        <f>All_Members!E120</f>
        <v>0</v>
      </c>
      <c r="C120">
        <f>All_Members!F120</f>
        <v>0</v>
      </c>
      <c r="D120" t="str">
        <f>IF(All_Members!J120="","",All_Members!J120)</f>
        <v/>
      </c>
      <c r="E120">
        <f>All_Members!I120</f>
        <v>0</v>
      </c>
      <c r="F120">
        <f>All_Members!N120</f>
        <v>0</v>
      </c>
      <c r="G120">
        <f>All_Members!L120</f>
        <v>0</v>
      </c>
      <c r="H120">
        <f>All_Members!H120</f>
        <v>0</v>
      </c>
      <c r="I120">
        <f>All_Members!G120</f>
        <v>0</v>
      </c>
    </row>
    <row r="121" spans="1:9" x14ac:dyDescent="0.35">
      <c r="A121">
        <f>All_Members!C121</f>
        <v>0</v>
      </c>
      <c r="B121">
        <f>All_Members!E121</f>
        <v>0</v>
      </c>
      <c r="C121">
        <f>All_Members!F121</f>
        <v>0</v>
      </c>
      <c r="D121" t="str">
        <f>IF(All_Members!J121="","",All_Members!J121)</f>
        <v/>
      </c>
      <c r="E121">
        <f>All_Members!I121</f>
        <v>0</v>
      </c>
      <c r="F121">
        <f>All_Members!N121</f>
        <v>0</v>
      </c>
      <c r="G121">
        <f>All_Members!L121</f>
        <v>0</v>
      </c>
      <c r="H121">
        <f>All_Members!H121</f>
        <v>0</v>
      </c>
      <c r="I121">
        <f>All_Members!G121</f>
        <v>0</v>
      </c>
    </row>
    <row r="122" spans="1:9" x14ac:dyDescent="0.35">
      <c r="A122">
        <f>All_Members!C122</f>
        <v>0</v>
      </c>
      <c r="B122">
        <f>All_Members!E122</f>
        <v>0</v>
      </c>
      <c r="C122">
        <f>All_Members!F122</f>
        <v>0</v>
      </c>
      <c r="D122" t="str">
        <f>IF(All_Members!J122="","",All_Members!J122)</f>
        <v/>
      </c>
      <c r="E122">
        <f>All_Members!I122</f>
        <v>0</v>
      </c>
      <c r="F122">
        <f>All_Members!N122</f>
        <v>0</v>
      </c>
      <c r="G122">
        <f>All_Members!L122</f>
        <v>0</v>
      </c>
      <c r="H122">
        <f>All_Members!H122</f>
        <v>0</v>
      </c>
      <c r="I122">
        <f>All_Members!G122</f>
        <v>0</v>
      </c>
    </row>
    <row r="123" spans="1:9" x14ac:dyDescent="0.35">
      <c r="A123">
        <f>All_Members!C123</f>
        <v>0</v>
      </c>
      <c r="B123">
        <f>All_Members!E123</f>
        <v>0</v>
      </c>
      <c r="C123">
        <f>All_Members!F123</f>
        <v>0</v>
      </c>
      <c r="D123" t="str">
        <f>IF(All_Members!J123="","",All_Members!J123)</f>
        <v/>
      </c>
      <c r="E123">
        <f>All_Members!I123</f>
        <v>0</v>
      </c>
      <c r="F123">
        <f>All_Members!N123</f>
        <v>0</v>
      </c>
      <c r="G123">
        <f>All_Members!L123</f>
        <v>0</v>
      </c>
      <c r="H123">
        <f>All_Members!H123</f>
        <v>0</v>
      </c>
      <c r="I123">
        <f>All_Members!G123</f>
        <v>0</v>
      </c>
    </row>
    <row r="124" spans="1:9" x14ac:dyDescent="0.35">
      <c r="A124">
        <f>All_Members!C124</f>
        <v>0</v>
      </c>
      <c r="B124">
        <f>All_Members!E124</f>
        <v>0</v>
      </c>
      <c r="C124">
        <f>All_Members!F124</f>
        <v>0</v>
      </c>
      <c r="D124" t="str">
        <f>IF(All_Members!J124="","",All_Members!J124)</f>
        <v/>
      </c>
      <c r="E124">
        <f>All_Members!I124</f>
        <v>0</v>
      </c>
      <c r="F124">
        <f>All_Members!N124</f>
        <v>0</v>
      </c>
      <c r="G124">
        <f>All_Members!L124</f>
        <v>0</v>
      </c>
      <c r="H124">
        <f>All_Members!H124</f>
        <v>0</v>
      </c>
      <c r="I124">
        <f>All_Members!G124</f>
        <v>0</v>
      </c>
    </row>
    <row r="125" spans="1:9" x14ac:dyDescent="0.35">
      <c r="A125">
        <f>All_Members!C125</f>
        <v>0</v>
      </c>
      <c r="B125">
        <f>All_Members!E125</f>
        <v>0</v>
      </c>
      <c r="C125">
        <f>All_Members!F125</f>
        <v>0</v>
      </c>
      <c r="D125" t="str">
        <f>IF(All_Members!J125="","",All_Members!J125)</f>
        <v/>
      </c>
      <c r="E125">
        <f>All_Members!I125</f>
        <v>0</v>
      </c>
      <c r="F125">
        <f>All_Members!N125</f>
        <v>0</v>
      </c>
      <c r="G125">
        <f>All_Members!L125</f>
        <v>0</v>
      </c>
      <c r="H125">
        <f>All_Members!H125</f>
        <v>0</v>
      </c>
      <c r="I125">
        <f>All_Members!G125</f>
        <v>0</v>
      </c>
    </row>
    <row r="126" spans="1:9" x14ac:dyDescent="0.35">
      <c r="A126">
        <f>All_Members!C126</f>
        <v>0</v>
      </c>
      <c r="B126">
        <f>All_Members!E126</f>
        <v>0</v>
      </c>
      <c r="C126">
        <f>All_Members!F126</f>
        <v>0</v>
      </c>
      <c r="D126" t="str">
        <f>IF(All_Members!J126="","",All_Members!J126)</f>
        <v/>
      </c>
      <c r="E126">
        <f>All_Members!I126</f>
        <v>0</v>
      </c>
      <c r="F126">
        <f>All_Members!N126</f>
        <v>0</v>
      </c>
      <c r="G126">
        <f>All_Members!L126</f>
        <v>0</v>
      </c>
      <c r="H126">
        <f>All_Members!H126</f>
        <v>0</v>
      </c>
      <c r="I126">
        <f>All_Members!G126</f>
        <v>0</v>
      </c>
    </row>
    <row r="127" spans="1:9" x14ac:dyDescent="0.35">
      <c r="A127">
        <f>All_Members!C127</f>
        <v>0</v>
      </c>
      <c r="B127">
        <f>All_Members!E127</f>
        <v>0</v>
      </c>
      <c r="C127">
        <f>All_Members!F127</f>
        <v>0</v>
      </c>
      <c r="D127" t="str">
        <f>IF(All_Members!J127="","",All_Members!J127)</f>
        <v/>
      </c>
      <c r="E127">
        <f>All_Members!I127</f>
        <v>0</v>
      </c>
      <c r="F127">
        <f>All_Members!N127</f>
        <v>0</v>
      </c>
      <c r="G127">
        <f>All_Members!L127</f>
        <v>0</v>
      </c>
      <c r="H127">
        <f>All_Members!H127</f>
        <v>0</v>
      </c>
      <c r="I127">
        <f>All_Members!G127</f>
        <v>0</v>
      </c>
    </row>
    <row r="128" spans="1:9" x14ac:dyDescent="0.35">
      <c r="A128">
        <f>All_Members!C128</f>
        <v>0</v>
      </c>
      <c r="B128">
        <f>All_Members!E128</f>
        <v>0</v>
      </c>
      <c r="C128">
        <f>All_Members!F128</f>
        <v>0</v>
      </c>
      <c r="D128" t="str">
        <f>IF(All_Members!J128="","",All_Members!J128)</f>
        <v/>
      </c>
      <c r="E128">
        <f>All_Members!I128</f>
        <v>0</v>
      </c>
      <c r="F128">
        <f>All_Members!N128</f>
        <v>0</v>
      </c>
      <c r="G128">
        <f>All_Members!L128</f>
        <v>0</v>
      </c>
      <c r="H128">
        <f>All_Members!H128</f>
        <v>0</v>
      </c>
      <c r="I128">
        <f>All_Members!G128</f>
        <v>0</v>
      </c>
    </row>
    <row r="129" spans="1:9" x14ac:dyDescent="0.35">
      <c r="A129">
        <f>All_Members!C129</f>
        <v>0</v>
      </c>
      <c r="B129">
        <f>All_Members!E129</f>
        <v>0</v>
      </c>
      <c r="C129">
        <f>All_Members!F129</f>
        <v>0</v>
      </c>
      <c r="D129" t="str">
        <f>IF(All_Members!J129="","",All_Members!J129)</f>
        <v/>
      </c>
      <c r="E129">
        <f>All_Members!I129</f>
        <v>0</v>
      </c>
      <c r="F129">
        <f>All_Members!N129</f>
        <v>0</v>
      </c>
      <c r="G129">
        <f>All_Members!L129</f>
        <v>0</v>
      </c>
      <c r="H129">
        <f>All_Members!H129</f>
        <v>0</v>
      </c>
      <c r="I129">
        <f>All_Members!G129</f>
        <v>0</v>
      </c>
    </row>
    <row r="130" spans="1:9" x14ac:dyDescent="0.35">
      <c r="A130">
        <f>All_Members!C130</f>
        <v>0</v>
      </c>
      <c r="B130">
        <f>All_Members!E130</f>
        <v>0</v>
      </c>
      <c r="C130">
        <f>All_Members!F130</f>
        <v>0</v>
      </c>
      <c r="D130" t="str">
        <f>IF(All_Members!J130="","",All_Members!J130)</f>
        <v/>
      </c>
      <c r="E130">
        <f>All_Members!I130</f>
        <v>0</v>
      </c>
      <c r="F130">
        <f>All_Members!N130</f>
        <v>0</v>
      </c>
      <c r="G130">
        <f>All_Members!L130</f>
        <v>0</v>
      </c>
      <c r="H130">
        <f>All_Members!H130</f>
        <v>0</v>
      </c>
      <c r="I130">
        <f>All_Members!G130</f>
        <v>0</v>
      </c>
    </row>
    <row r="131" spans="1:9" x14ac:dyDescent="0.35">
      <c r="A131">
        <f>All_Members!C131</f>
        <v>0</v>
      </c>
      <c r="B131">
        <f>All_Members!E131</f>
        <v>0</v>
      </c>
      <c r="C131">
        <f>All_Members!F131</f>
        <v>0</v>
      </c>
      <c r="D131" t="str">
        <f>IF(All_Members!J131="","",All_Members!J131)</f>
        <v/>
      </c>
      <c r="E131">
        <f>All_Members!I131</f>
        <v>0</v>
      </c>
      <c r="F131">
        <f>All_Members!N131</f>
        <v>0</v>
      </c>
      <c r="G131">
        <f>All_Members!L131</f>
        <v>0</v>
      </c>
      <c r="H131">
        <f>All_Members!H131</f>
        <v>0</v>
      </c>
      <c r="I131">
        <f>All_Members!G131</f>
        <v>0</v>
      </c>
    </row>
    <row r="132" spans="1:9" x14ac:dyDescent="0.35">
      <c r="A132">
        <f>All_Members!C132</f>
        <v>0</v>
      </c>
      <c r="B132">
        <f>All_Members!E132</f>
        <v>0</v>
      </c>
      <c r="C132">
        <f>All_Members!F132</f>
        <v>0</v>
      </c>
      <c r="D132" t="str">
        <f>IF(All_Members!J132="","",All_Members!J132)</f>
        <v/>
      </c>
      <c r="E132">
        <f>All_Members!I132</f>
        <v>0</v>
      </c>
      <c r="F132">
        <f>All_Members!N132</f>
        <v>0</v>
      </c>
      <c r="G132">
        <f>All_Members!L132</f>
        <v>0</v>
      </c>
      <c r="H132">
        <f>All_Members!H132</f>
        <v>0</v>
      </c>
      <c r="I132">
        <f>All_Members!G132</f>
        <v>0</v>
      </c>
    </row>
    <row r="133" spans="1:9" x14ac:dyDescent="0.35">
      <c r="A133">
        <f>All_Members!C133</f>
        <v>0</v>
      </c>
      <c r="B133">
        <f>All_Members!E133</f>
        <v>0</v>
      </c>
      <c r="C133">
        <f>All_Members!F133</f>
        <v>0</v>
      </c>
      <c r="D133" t="str">
        <f>IF(All_Members!J133="","",All_Members!J133)</f>
        <v/>
      </c>
      <c r="E133">
        <f>All_Members!I133</f>
        <v>0</v>
      </c>
      <c r="F133">
        <f>All_Members!N133</f>
        <v>0</v>
      </c>
      <c r="G133">
        <f>All_Members!L133</f>
        <v>0</v>
      </c>
      <c r="H133">
        <f>All_Members!H133</f>
        <v>0</v>
      </c>
      <c r="I133">
        <f>All_Members!G133</f>
        <v>0</v>
      </c>
    </row>
    <row r="134" spans="1:9" x14ac:dyDescent="0.35">
      <c r="A134">
        <f>All_Members!C134</f>
        <v>0</v>
      </c>
      <c r="B134">
        <f>All_Members!E134</f>
        <v>0</v>
      </c>
      <c r="C134">
        <f>All_Members!F134</f>
        <v>0</v>
      </c>
      <c r="D134" t="str">
        <f>IF(All_Members!J134="","",All_Members!J134)</f>
        <v/>
      </c>
      <c r="E134">
        <f>All_Members!I134</f>
        <v>0</v>
      </c>
      <c r="F134">
        <f>All_Members!N134</f>
        <v>0</v>
      </c>
      <c r="G134">
        <f>All_Members!L134</f>
        <v>0</v>
      </c>
      <c r="H134">
        <f>All_Members!H134</f>
        <v>0</v>
      </c>
      <c r="I134">
        <f>All_Members!G134</f>
        <v>0</v>
      </c>
    </row>
    <row r="135" spans="1:9" x14ac:dyDescent="0.35">
      <c r="A135">
        <f>All_Members!C135</f>
        <v>0</v>
      </c>
      <c r="B135">
        <f>All_Members!E135</f>
        <v>0</v>
      </c>
      <c r="C135">
        <f>All_Members!F135</f>
        <v>0</v>
      </c>
      <c r="D135" t="str">
        <f>IF(All_Members!J135="","",All_Members!J135)</f>
        <v/>
      </c>
      <c r="E135">
        <f>All_Members!I135</f>
        <v>0</v>
      </c>
      <c r="F135">
        <f>All_Members!N135</f>
        <v>0</v>
      </c>
      <c r="G135">
        <f>All_Members!L135</f>
        <v>0</v>
      </c>
      <c r="H135">
        <f>All_Members!H135</f>
        <v>0</v>
      </c>
      <c r="I135">
        <f>All_Members!G135</f>
        <v>0</v>
      </c>
    </row>
    <row r="136" spans="1:9" x14ac:dyDescent="0.35">
      <c r="A136">
        <f>All_Members!C136</f>
        <v>0</v>
      </c>
      <c r="B136">
        <f>All_Members!E136</f>
        <v>0</v>
      </c>
      <c r="C136">
        <f>All_Members!F136</f>
        <v>0</v>
      </c>
      <c r="D136" t="str">
        <f>IF(All_Members!J136="","",All_Members!J136)</f>
        <v/>
      </c>
      <c r="E136">
        <f>All_Members!I136</f>
        <v>0</v>
      </c>
      <c r="F136">
        <f>All_Members!N136</f>
        <v>0</v>
      </c>
      <c r="G136">
        <f>All_Members!L136</f>
        <v>0</v>
      </c>
      <c r="H136">
        <f>All_Members!H136</f>
        <v>0</v>
      </c>
      <c r="I136">
        <f>All_Members!G136</f>
        <v>0</v>
      </c>
    </row>
    <row r="137" spans="1:9" x14ac:dyDescent="0.35">
      <c r="A137">
        <f>All_Members!C137</f>
        <v>0</v>
      </c>
      <c r="B137">
        <f>All_Members!E137</f>
        <v>0</v>
      </c>
      <c r="C137">
        <f>All_Members!F137</f>
        <v>0</v>
      </c>
      <c r="D137" t="str">
        <f>IF(All_Members!J137="","",All_Members!J137)</f>
        <v/>
      </c>
      <c r="E137">
        <f>All_Members!I137</f>
        <v>0</v>
      </c>
      <c r="F137">
        <f>All_Members!N137</f>
        <v>0</v>
      </c>
      <c r="G137">
        <f>All_Members!L137</f>
        <v>0</v>
      </c>
      <c r="H137">
        <f>All_Members!H137</f>
        <v>0</v>
      </c>
      <c r="I137">
        <f>All_Members!G137</f>
        <v>0</v>
      </c>
    </row>
    <row r="138" spans="1:9" x14ac:dyDescent="0.35">
      <c r="A138">
        <f>All_Members!C138</f>
        <v>0</v>
      </c>
      <c r="B138">
        <f>All_Members!E138</f>
        <v>0</v>
      </c>
      <c r="C138">
        <f>All_Members!F138</f>
        <v>0</v>
      </c>
      <c r="D138" t="str">
        <f>IF(All_Members!J138="","",All_Members!J138)</f>
        <v/>
      </c>
      <c r="E138">
        <f>All_Members!I138</f>
        <v>0</v>
      </c>
      <c r="F138">
        <f>All_Members!N138</f>
        <v>0</v>
      </c>
      <c r="G138">
        <f>All_Members!L138</f>
        <v>0</v>
      </c>
      <c r="H138">
        <f>All_Members!H138</f>
        <v>0</v>
      </c>
      <c r="I138">
        <f>All_Members!G138</f>
        <v>0</v>
      </c>
    </row>
    <row r="139" spans="1:9" x14ac:dyDescent="0.35">
      <c r="A139">
        <f>All_Members!C139</f>
        <v>0</v>
      </c>
      <c r="B139">
        <f>All_Members!E139</f>
        <v>0</v>
      </c>
      <c r="C139">
        <f>All_Members!F139</f>
        <v>0</v>
      </c>
      <c r="D139" t="str">
        <f>IF(All_Members!J139="","",All_Members!J139)</f>
        <v/>
      </c>
      <c r="E139">
        <f>All_Members!I139</f>
        <v>0</v>
      </c>
      <c r="F139">
        <f>All_Members!N139</f>
        <v>0</v>
      </c>
      <c r="G139">
        <f>All_Members!L139</f>
        <v>0</v>
      </c>
      <c r="H139">
        <f>All_Members!H139</f>
        <v>0</v>
      </c>
      <c r="I139">
        <f>All_Members!G139</f>
        <v>0</v>
      </c>
    </row>
    <row r="140" spans="1:9" x14ac:dyDescent="0.35">
      <c r="A140">
        <f>All_Members!C140</f>
        <v>0</v>
      </c>
      <c r="B140">
        <f>All_Members!E140</f>
        <v>0</v>
      </c>
      <c r="C140">
        <f>All_Members!F140</f>
        <v>0</v>
      </c>
      <c r="D140" t="str">
        <f>IF(All_Members!J140="","",All_Members!J140)</f>
        <v/>
      </c>
      <c r="E140">
        <f>All_Members!I140</f>
        <v>0</v>
      </c>
      <c r="F140">
        <f>All_Members!N140</f>
        <v>0</v>
      </c>
      <c r="G140">
        <f>All_Members!L140</f>
        <v>0</v>
      </c>
      <c r="H140">
        <f>All_Members!H140</f>
        <v>0</v>
      </c>
      <c r="I140">
        <f>All_Members!G140</f>
        <v>0</v>
      </c>
    </row>
    <row r="141" spans="1:9" x14ac:dyDescent="0.35">
      <c r="A141">
        <f>All_Members!C141</f>
        <v>0</v>
      </c>
      <c r="B141">
        <f>All_Members!E141</f>
        <v>0</v>
      </c>
      <c r="C141">
        <f>All_Members!F141</f>
        <v>0</v>
      </c>
      <c r="D141" t="str">
        <f>IF(All_Members!J141="","",All_Members!J141)</f>
        <v/>
      </c>
      <c r="E141">
        <f>All_Members!I141</f>
        <v>0</v>
      </c>
      <c r="F141">
        <f>All_Members!N141</f>
        <v>0</v>
      </c>
      <c r="G141">
        <f>All_Members!L141</f>
        <v>0</v>
      </c>
      <c r="H141">
        <f>All_Members!H141</f>
        <v>0</v>
      </c>
      <c r="I141">
        <f>All_Members!G141</f>
        <v>0</v>
      </c>
    </row>
    <row r="142" spans="1:9" x14ac:dyDescent="0.35">
      <c r="A142">
        <f>All_Members!C142</f>
        <v>0</v>
      </c>
      <c r="B142">
        <f>All_Members!E142</f>
        <v>0</v>
      </c>
      <c r="C142">
        <f>All_Members!F142</f>
        <v>0</v>
      </c>
      <c r="D142" t="str">
        <f>IF(All_Members!J142="","",All_Members!J142)</f>
        <v/>
      </c>
      <c r="E142">
        <f>All_Members!I142</f>
        <v>0</v>
      </c>
      <c r="F142">
        <f>All_Members!N142</f>
        <v>0</v>
      </c>
      <c r="G142">
        <f>All_Members!L142</f>
        <v>0</v>
      </c>
      <c r="H142">
        <f>All_Members!H142</f>
        <v>0</v>
      </c>
      <c r="I142">
        <f>All_Members!G142</f>
        <v>0</v>
      </c>
    </row>
    <row r="143" spans="1:9" x14ac:dyDescent="0.35">
      <c r="A143">
        <f>All_Members!C143</f>
        <v>0</v>
      </c>
      <c r="B143">
        <f>All_Members!E143</f>
        <v>0</v>
      </c>
      <c r="C143">
        <f>All_Members!F143</f>
        <v>0</v>
      </c>
      <c r="D143" t="str">
        <f>IF(All_Members!J143="","",All_Members!J143)</f>
        <v/>
      </c>
      <c r="E143">
        <f>All_Members!I143</f>
        <v>0</v>
      </c>
      <c r="F143">
        <f>All_Members!N143</f>
        <v>0</v>
      </c>
      <c r="G143">
        <f>All_Members!L143</f>
        <v>0</v>
      </c>
      <c r="H143">
        <f>All_Members!H143</f>
        <v>0</v>
      </c>
      <c r="I143">
        <f>All_Members!G143</f>
        <v>0</v>
      </c>
    </row>
    <row r="144" spans="1:9" x14ac:dyDescent="0.35">
      <c r="A144">
        <f>All_Members!C144</f>
        <v>0</v>
      </c>
      <c r="B144">
        <f>All_Members!E144</f>
        <v>0</v>
      </c>
      <c r="C144">
        <f>All_Members!F144</f>
        <v>0</v>
      </c>
      <c r="D144" t="str">
        <f>IF(All_Members!J144="","",All_Members!J144)</f>
        <v/>
      </c>
      <c r="E144">
        <f>All_Members!I144</f>
        <v>0</v>
      </c>
      <c r="F144">
        <f>All_Members!N144</f>
        <v>0</v>
      </c>
      <c r="G144">
        <f>All_Members!L144</f>
        <v>0</v>
      </c>
      <c r="H144">
        <f>All_Members!H144</f>
        <v>0</v>
      </c>
      <c r="I144">
        <f>All_Members!G144</f>
        <v>0</v>
      </c>
    </row>
    <row r="145" spans="1:9" x14ac:dyDescent="0.35">
      <c r="A145">
        <f>All_Members!C145</f>
        <v>0</v>
      </c>
      <c r="B145">
        <f>All_Members!E145</f>
        <v>0</v>
      </c>
      <c r="C145">
        <f>All_Members!F145</f>
        <v>0</v>
      </c>
      <c r="D145" t="str">
        <f>IF(All_Members!J145="","",All_Members!J145)</f>
        <v/>
      </c>
      <c r="E145">
        <f>All_Members!I145</f>
        <v>0</v>
      </c>
      <c r="F145">
        <f>All_Members!N145</f>
        <v>0</v>
      </c>
      <c r="G145">
        <f>All_Members!L145</f>
        <v>0</v>
      </c>
      <c r="H145">
        <f>All_Members!H145</f>
        <v>0</v>
      </c>
      <c r="I145">
        <f>All_Members!G145</f>
        <v>0</v>
      </c>
    </row>
    <row r="146" spans="1:9" x14ac:dyDescent="0.35">
      <c r="A146">
        <f>All_Members!C146</f>
        <v>0</v>
      </c>
      <c r="B146">
        <f>All_Members!E146</f>
        <v>0</v>
      </c>
      <c r="C146">
        <f>All_Members!F146</f>
        <v>0</v>
      </c>
      <c r="D146" t="str">
        <f>IF(All_Members!J146="","",All_Members!J146)</f>
        <v/>
      </c>
      <c r="E146">
        <f>All_Members!I146</f>
        <v>0</v>
      </c>
      <c r="F146">
        <f>All_Members!N146</f>
        <v>0</v>
      </c>
      <c r="G146">
        <f>All_Members!L146</f>
        <v>0</v>
      </c>
      <c r="H146">
        <f>All_Members!H146</f>
        <v>0</v>
      </c>
      <c r="I146">
        <f>All_Members!G146</f>
        <v>0</v>
      </c>
    </row>
    <row r="147" spans="1:9" x14ac:dyDescent="0.35">
      <c r="A147">
        <f>All_Members!C147</f>
        <v>0</v>
      </c>
      <c r="B147">
        <f>All_Members!E147</f>
        <v>0</v>
      </c>
      <c r="C147">
        <f>All_Members!F147</f>
        <v>0</v>
      </c>
      <c r="D147" t="str">
        <f>IF(All_Members!J147="","",All_Members!J147)</f>
        <v/>
      </c>
      <c r="E147">
        <f>All_Members!I147</f>
        <v>0</v>
      </c>
      <c r="F147">
        <f>All_Members!N147</f>
        <v>0</v>
      </c>
      <c r="G147">
        <f>All_Members!L147</f>
        <v>0</v>
      </c>
      <c r="H147">
        <f>All_Members!H147</f>
        <v>0</v>
      </c>
      <c r="I147">
        <f>All_Members!G147</f>
        <v>0</v>
      </c>
    </row>
    <row r="148" spans="1:9" x14ac:dyDescent="0.35">
      <c r="A148">
        <f>All_Members!C148</f>
        <v>0</v>
      </c>
      <c r="B148">
        <f>All_Members!E148</f>
        <v>0</v>
      </c>
      <c r="C148">
        <f>All_Members!F148</f>
        <v>0</v>
      </c>
      <c r="D148" t="str">
        <f>IF(All_Members!J148="","",All_Members!J148)</f>
        <v/>
      </c>
      <c r="E148">
        <f>All_Members!I148</f>
        <v>0</v>
      </c>
      <c r="F148">
        <f>All_Members!N148</f>
        <v>0</v>
      </c>
      <c r="G148">
        <f>All_Members!L148</f>
        <v>0</v>
      </c>
      <c r="H148">
        <f>All_Members!H148</f>
        <v>0</v>
      </c>
      <c r="I148">
        <f>All_Members!G148</f>
        <v>0</v>
      </c>
    </row>
    <row r="149" spans="1:9" x14ac:dyDescent="0.35">
      <c r="A149">
        <f>All_Members!C149</f>
        <v>0</v>
      </c>
      <c r="B149">
        <f>All_Members!E149</f>
        <v>0</v>
      </c>
      <c r="C149">
        <f>All_Members!F149</f>
        <v>0</v>
      </c>
      <c r="D149" t="str">
        <f>IF(All_Members!J149="","",All_Members!J149)</f>
        <v/>
      </c>
      <c r="E149">
        <f>All_Members!I149</f>
        <v>0</v>
      </c>
      <c r="F149">
        <f>All_Members!N149</f>
        <v>0</v>
      </c>
      <c r="G149">
        <f>All_Members!L149</f>
        <v>0</v>
      </c>
      <c r="H149">
        <f>All_Members!H149</f>
        <v>0</v>
      </c>
      <c r="I149">
        <f>All_Members!G149</f>
        <v>0</v>
      </c>
    </row>
    <row r="150" spans="1:9" x14ac:dyDescent="0.35">
      <c r="A150">
        <f>All_Members!C150</f>
        <v>0</v>
      </c>
      <c r="B150">
        <f>All_Members!E150</f>
        <v>0</v>
      </c>
      <c r="C150">
        <f>All_Members!F150</f>
        <v>0</v>
      </c>
      <c r="D150" t="str">
        <f>IF(All_Members!J150="","",All_Members!J150)</f>
        <v/>
      </c>
      <c r="E150">
        <f>All_Members!I150</f>
        <v>0</v>
      </c>
      <c r="F150">
        <f>All_Members!N150</f>
        <v>0</v>
      </c>
      <c r="G150">
        <f>All_Members!L150</f>
        <v>0</v>
      </c>
      <c r="H150">
        <f>All_Members!H150</f>
        <v>0</v>
      </c>
      <c r="I150">
        <f>All_Members!G150</f>
        <v>0</v>
      </c>
    </row>
    <row r="151" spans="1:9" x14ac:dyDescent="0.35">
      <c r="A151">
        <f>All_Members!C151</f>
        <v>0</v>
      </c>
      <c r="B151">
        <f>All_Members!E151</f>
        <v>0</v>
      </c>
      <c r="C151">
        <f>All_Members!F151</f>
        <v>0</v>
      </c>
      <c r="D151" t="str">
        <f>IF(All_Members!J151="","",All_Members!J151)</f>
        <v/>
      </c>
      <c r="E151">
        <f>All_Members!I151</f>
        <v>0</v>
      </c>
      <c r="F151">
        <f>All_Members!N151</f>
        <v>0</v>
      </c>
      <c r="G151">
        <f>All_Members!L151</f>
        <v>0</v>
      </c>
      <c r="H151">
        <f>All_Members!H151</f>
        <v>0</v>
      </c>
      <c r="I151">
        <f>All_Members!G151</f>
        <v>0</v>
      </c>
    </row>
    <row r="152" spans="1:9" x14ac:dyDescent="0.35">
      <c r="A152">
        <f>All_Members!C152</f>
        <v>0</v>
      </c>
      <c r="B152">
        <f>All_Members!E152</f>
        <v>0</v>
      </c>
      <c r="C152">
        <f>All_Members!F152</f>
        <v>0</v>
      </c>
      <c r="D152" t="str">
        <f>IF(All_Members!J152="","",All_Members!J152)</f>
        <v/>
      </c>
      <c r="E152">
        <f>All_Members!I152</f>
        <v>0</v>
      </c>
      <c r="F152">
        <f>All_Members!N152</f>
        <v>0</v>
      </c>
      <c r="G152">
        <f>All_Members!L152</f>
        <v>0</v>
      </c>
      <c r="H152">
        <f>All_Members!H152</f>
        <v>0</v>
      </c>
      <c r="I152">
        <f>All_Members!G152</f>
        <v>0</v>
      </c>
    </row>
    <row r="153" spans="1:9" x14ac:dyDescent="0.35">
      <c r="A153">
        <f>All_Members!C153</f>
        <v>0</v>
      </c>
      <c r="B153">
        <f>All_Members!E153</f>
        <v>0</v>
      </c>
      <c r="C153">
        <f>All_Members!F153</f>
        <v>0</v>
      </c>
      <c r="D153" t="str">
        <f>IF(All_Members!J153="","",All_Members!J153)</f>
        <v/>
      </c>
      <c r="E153">
        <f>All_Members!I153</f>
        <v>0</v>
      </c>
      <c r="F153">
        <f>All_Members!N153</f>
        <v>0</v>
      </c>
      <c r="G153">
        <f>All_Members!L153</f>
        <v>0</v>
      </c>
      <c r="H153">
        <f>All_Members!H153</f>
        <v>0</v>
      </c>
      <c r="I153">
        <f>All_Members!G153</f>
        <v>0</v>
      </c>
    </row>
    <row r="154" spans="1:9" x14ac:dyDescent="0.35">
      <c r="A154">
        <f>All_Members!C154</f>
        <v>0</v>
      </c>
      <c r="B154">
        <f>All_Members!E154</f>
        <v>0</v>
      </c>
      <c r="C154">
        <f>All_Members!F154</f>
        <v>0</v>
      </c>
      <c r="D154" t="str">
        <f>IF(All_Members!J154="","",All_Members!J154)</f>
        <v/>
      </c>
      <c r="E154">
        <f>All_Members!I154</f>
        <v>0</v>
      </c>
      <c r="F154">
        <f>All_Members!N154</f>
        <v>0</v>
      </c>
      <c r="G154">
        <f>All_Members!L154</f>
        <v>0</v>
      </c>
      <c r="H154">
        <f>All_Members!H154</f>
        <v>0</v>
      </c>
      <c r="I154">
        <f>All_Members!G154</f>
        <v>0</v>
      </c>
    </row>
    <row r="155" spans="1:9" x14ac:dyDescent="0.35">
      <c r="A155">
        <f>All_Members!C155</f>
        <v>0</v>
      </c>
      <c r="B155">
        <f>All_Members!E155</f>
        <v>0</v>
      </c>
      <c r="C155">
        <f>All_Members!F155</f>
        <v>0</v>
      </c>
      <c r="D155" t="str">
        <f>IF(All_Members!J155="","",All_Members!J155)</f>
        <v/>
      </c>
      <c r="E155">
        <f>All_Members!I155</f>
        <v>0</v>
      </c>
      <c r="F155">
        <f>All_Members!N155</f>
        <v>0</v>
      </c>
      <c r="G155">
        <f>All_Members!L155</f>
        <v>0</v>
      </c>
      <c r="H155">
        <f>All_Members!H155</f>
        <v>0</v>
      </c>
      <c r="I155">
        <f>All_Members!G155</f>
        <v>0</v>
      </c>
    </row>
    <row r="156" spans="1:9" x14ac:dyDescent="0.35">
      <c r="A156">
        <f>All_Members!C156</f>
        <v>0</v>
      </c>
      <c r="B156">
        <f>All_Members!E156</f>
        <v>0</v>
      </c>
      <c r="C156">
        <f>All_Members!F156</f>
        <v>0</v>
      </c>
      <c r="D156" t="str">
        <f>IF(All_Members!J156="","",All_Members!J156)</f>
        <v/>
      </c>
      <c r="E156">
        <f>All_Members!I156</f>
        <v>0</v>
      </c>
      <c r="F156">
        <f>All_Members!N156</f>
        <v>0</v>
      </c>
      <c r="G156">
        <f>All_Members!L156</f>
        <v>0</v>
      </c>
      <c r="H156">
        <f>All_Members!H156</f>
        <v>0</v>
      </c>
      <c r="I156">
        <f>All_Members!G156</f>
        <v>0</v>
      </c>
    </row>
    <row r="157" spans="1:9" x14ac:dyDescent="0.35">
      <c r="A157">
        <f>All_Members!C157</f>
        <v>0</v>
      </c>
      <c r="B157">
        <f>All_Members!E157</f>
        <v>0</v>
      </c>
      <c r="C157">
        <f>All_Members!F157</f>
        <v>0</v>
      </c>
      <c r="D157" t="str">
        <f>IF(All_Members!J157="","",All_Members!J157)</f>
        <v/>
      </c>
      <c r="E157">
        <f>All_Members!I157</f>
        <v>0</v>
      </c>
      <c r="F157">
        <f>All_Members!N157</f>
        <v>0</v>
      </c>
      <c r="G157">
        <f>All_Members!L157</f>
        <v>0</v>
      </c>
      <c r="H157">
        <f>All_Members!H157</f>
        <v>0</v>
      </c>
      <c r="I157">
        <f>All_Members!G157</f>
        <v>0</v>
      </c>
    </row>
    <row r="158" spans="1:9" x14ac:dyDescent="0.35">
      <c r="A158">
        <f>All_Members!C158</f>
        <v>0</v>
      </c>
      <c r="B158">
        <f>All_Members!E158</f>
        <v>0</v>
      </c>
      <c r="C158">
        <f>All_Members!F158</f>
        <v>0</v>
      </c>
      <c r="D158" t="str">
        <f>IF(All_Members!J158="","",All_Members!J158)</f>
        <v/>
      </c>
      <c r="E158">
        <f>All_Members!I158</f>
        <v>0</v>
      </c>
      <c r="F158">
        <f>All_Members!N158</f>
        <v>0</v>
      </c>
      <c r="G158">
        <f>All_Members!L158</f>
        <v>0</v>
      </c>
      <c r="H158">
        <f>All_Members!H158</f>
        <v>0</v>
      </c>
      <c r="I158">
        <f>All_Members!G158</f>
        <v>0</v>
      </c>
    </row>
    <row r="159" spans="1:9" x14ac:dyDescent="0.35">
      <c r="A159">
        <f>All_Members!C159</f>
        <v>0</v>
      </c>
      <c r="B159">
        <f>All_Members!E159</f>
        <v>0</v>
      </c>
      <c r="C159">
        <f>All_Members!F159</f>
        <v>0</v>
      </c>
      <c r="D159" t="str">
        <f>IF(All_Members!J159="","",All_Members!J159)</f>
        <v/>
      </c>
      <c r="E159">
        <f>All_Members!I159</f>
        <v>0</v>
      </c>
      <c r="F159">
        <f>All_Members!N159</f>
        <v>0</v>
      </c>
      <c r="G159">
        <f>All_Members!L159</f>
        <v>0</v>
      </c>
      <c r="H159">
        <f>All_Members!H159</f>
        <v>0</v>
      </c>
      <c r="I159">
        <f>All_Members!G159</f>
        <v>0</v>
      </c>
    </row>
    <row r="160" spans="1:9" x14ac:dyDescent="0.35">
      <c r="A160">
        <f>All_Members!C160</f>
        <v>0</v>
      </c>
      <c r="B160">
        <f>All_Members!E160</f>
        <v>0</v>
      </c>
      <c r="C160">
        <f>All_Members!F160</f>
        <v>0</v>
      </c>
      <c r="D160" t="str">
        <f>IF(All_Members!J160="","",All_Members!J160)</f>
        <v/>
      </c>
      <c r="E160">
        <f>All_Members!I160</f>
        <v>0</v>
      </c>
      <c r="F160">
        <f>All_Members!N160</f>
        <v>0</v>
      </c>
      <c r="G160">
        <f>All_Members!L160</f>
        <v>0</v>
      </c>
      <c r="H160">
        <f>All_Members!H160</f>
        <v>0</v>
      </c>
      <c r="I160">
        <f>All_Members!G160</f>
        <v>0</v>
      </c>
    </row>
    <row r="161" spans="1:9" x14ac:dyDescent="0.35">
      <c r="A161">
        <f>All_Members!C161</f>
        <v>0</v>
      </c>
      <c r="B161">
        <f>All_Members!E161</f>
        <v>0</v>
      </c>
      <c r="C161">
        <f>All_Members!F161</f>
        <v>0</v>
      </c>
      <c r="D161" t="str">
        <f>IF(All_Members!J161="","",All_Members!J161)</f>
        <v/>
      </c>
      <c r="E161">
        <f>All_Members!I161</f>
        <v>0</v>
      </c>
      <c r="F161">
        <f>All_Members!N161</f>
        <v>0</v>
      </c>
      <c r="G161">
        <f>All_Members!L161</f>
        <v>0</v>
      </c>
      <c r="H161">
        <f>All_Members!H161</f>
        <v>0</v>
      </c>
      <c r="I161">
        <f>All_Members!G161</f>
        <v>0</v>
      </c>
    </row>
    <row r="162" spans="1:9" x14ac:dyDescent="0.35">
      <c r="A162">
        <f>All_Members!C162</f>
        <v>0</v>
      </c>
      <c r="B162">
        <f>All_Members!E162</f>
        <v>0</v>
      </c>
      <c r="C162">
        <f>All_Members!F162</f>
        <v>0</v>
      </c>
      <c r="D162" t="str">
        <f>IF(All_Members!J162="","",All_Members!J162)</f>
        <v/>
      </c>
      <c r="E162">
        <f>All_Members!I162</f>
        <v>0</v>
      </c>
      <c r="F162">
        <f>All_Members!N162</f>
        <v>0</v>
      </c>
      <c r="G162">
        <f>All_Members!L162</f>
        <v>0</v>
      </c>
      <c r="H162">
        <f>All_Members!H162</f>
        <v>0</v>
      </c>
      <c r="I162">
        <f>All_Members!G162</f>
        <v>0</v>
      </c>
    </row>
    <row r="163" spans="1:9" x14ac:dyDescent="0.35">
      <c r="A163">
        <f>All_Members!C163</f>
        <v>0</v>
      </c>
      <c r="B163">
        <f>All_Members!E163</f>
        <v>0</v>
      </c>
      <c r="C163">
        <f>All_Members!F163</f>
        <v>0</v>
      </c>
      <c r="D163" t="str">
        <f>IF(All_Members!J163="","",All_Members!J163)</f>
        <v/>
      </c>
      <c r="E163">
        <f>All_Members!I163</f>
        <v>0</v>
      </c>
      <c r="F163">
        <f>All_Members!N163</f>
        <v>0</v>
      </c>
      <c r="G163">
        <f>All_Members!L163</f>
        <v>0</v>
      </c>
      <c r="H163">
        <f>All_Members!H163</f>
        <v>0</v>
      </c>
      <c r="I163">
        <f>All_Members!G163</f>
        <v>0</v>
      </c>
    </row>
    <row r="164" spans="1:9" x14ac:dyDescent="0.35">
      <c r="A164">
        <f>All_Members!C164</f>
        <v>0</v>
      </c>
      <c r="B164">
        <f>All_Members!E164</f>
        <v>0</v>
      </c>
      <c r="C164">
        <f>All_Members!F164</f>
        <v>0</v>
      </c>
      <c r="D164" t="str">
        <f>IF(All_Members!J164="","",All_Members!J164)</f>
        <v/>
      </c>
      <c r="E164">
        <f>All_Members!I164</f>
        <v>0</v>
      </c>
      <c r="F164">
        <f>All_Members!N164</f>
        <v>0</v>
      </c>
      <c r="G164">
        <f>All_Members!L164</f>
        <v>0</v>
      </c>
      <c r="H164">
        <f>All_Members!H164</f>
        <v>0</v>
      </c>
      <c r="I164">
        <f>All_Members!G164</f>
        <v>0</v>
      </c>
    </row>
    <row r="165" spans="1:9" x14ac:dyDescent="0.35">
      <c r="A165">
        <f>All_Members!C165</f>
        <v>0</v>
      </c>
      <c r="B165">
        <f>All_Members!E165</f>
        <v>0</v>
      </c>
      <c r="C165">
        <f>All_Members!F165</f>
        <v>0</v>
      </c>
      <c r="D165" t="str">
        <f>IF(All_Members!J165="","",All_Members!J165)</f>
        <v/>
      </c>
      <c r="E165">
        <f>All_Members!I165</f>
        <v>0</v>
      </c>
      <c r="F165">
        <f>All_Members!N165</f>
        <v>0</v>
      </c>
      <c r="G165">
        <f>All_Members!L165</f>
        <v>0</v>
      </c>
      <c r="H165">
        <f>All_Members!H165</f>
        <v>0</v>
      </c>
      <c r="I165">
        <f>All_Members!G165</f>
        <v>0</v>
      </c>
    </row>
    <row r="166" spans="1:9" x14ac:dyDescent="0.35">
      <c r="A166">
        <f>All_Members!C166</f>
        <v>0</v>
      </c>
      <c r="B166">
        <f>All_Members!E166</f>
        <v>0</v>
      </c>
      <c r="C166">
        <f>All_Members!F166</f>
        <v>0</v>
      </c>
      <c r="D166" t="str">
        <f>IF(All_Members!J166="","",All_Members!J166)</f>
        <v/>
      </c>
      <c r="E166">
        <f>All_Members!I166</f>
        <v>0</v>
      </c>
      <c r="F166">
        <f>All_Members!N166</f>
        <v>0</v>
      </c>
      <c r="G166">
        <f>All_Members!L166</f>
        <v>0</v>
      </c>
      <c r="H166">
        <f>All_Members!H166</f>
        <v>0</v>
      </c>
      <c r="I166">
        <f>All_Members!G166</f>
        <v>0</v>
      </c>
    </row>
    <row r="167" spans="1:9" x14ac:dyDescent="0.35">
      <c r="A167">
        <f>All_Members!C167</f>
        <v>0</v>
      </c>
      <c r="B167">
        <f>All_Members!E167</f>
        <v>0</v>
      </c>
      <c r="C167">
        <f>All_Members!F167</f>
        <v>0</v>
      </c>
      <c r="D167" t="str">
        <f>IF(All_Members!J167="","",All_Members!J167)</f>
        <v/>
      </c>
      <c r="E167">
        <f>All_Members!I167</f>
        <v>0</v>
      </c>
      <c r="F167">
        <f>All_Members!N167</f>
        <v>0</v>
      </c>
      <c r="G167">
        <f>All_Members!L167</f>
        <v>0</v>
      </c>
      <c r="H167">
        <f>All_Members!H167</f>
        <v>0</v>
      </c>
      <c r="I167">
        <f>All_Members!G167</f>
        <v>0</v>
      </c>
    </row>
    <row r="168" spans="1:9" x14ac:dyDescent="0.35">
      <c r="A168">
        <f>All_Members!C168</f>
        <v>0</v>
      </c>
      <c r="B168">
        <f>All_Members!E168</f>
        <v>0</v>
      </c>
      <c r="C168">
        <f>All_Members!F168</f>
        <v>0</v>
      </c>
      <c r="D168" t="str">
        <f>IF(All_Members!J168="","",All_Members!J168)</f>
        <v/>
      </c>
      <c r="E168">
        <f>All_Members!I168</f>
        <v>0</v>
      </c>
      <c r="F168">
        <f>All_Members!N168</f>
        <v>0</v>
      </c>
      <c r="G168">
        <f>All_Members!L168</f>
        <v>0</v>
      </c>
      <c r="H168">
        <f>All_Members!H168</f>
        <v>0</v>
      </c>
      <c r="I168">
        <f>All_Members!G168</f>
        <v>0</v>
      </c>
    </row>
    <row r="169" spans="1:9" x14ac:dyDescent="0.35">
      <c r="A169">
        <f>All_Members!C169</f>
        <v>0</v>
      </c>
      <c r="B169">
        <f>All_Members!E169</f>
        <v>0</v>
      </c>
      <c r="C169">
        <f>All_Members!F169</f>
        <v>0</v>
      </c>
      <c r="D169" t="str">
        <f>IF(All_Members!J169="","",All_Members!J169)</f>
        <v/>
      </c>
      <c r="E169">
        <f>All_Members!I169</f>
        <v>0</v>
      </c>
      <c r="F169">
        <f>All_Members!N169</f>
        <v>0</v>
      </c>
      <c r="G169">
        <f>All_Members!L169</f>
        <v>0</v>
      </c>
      <c r="H169">
        <f>All_Members!H169</f>
        <v>0</v>
      </c>
      <c r="I169">
        <f>All_Members!G169</f>
        <v>0</v>
      </c>
    </row>
    <row r="170" spans="1:9" x14ac:dyDescent="0.35">
      <c r="A170">
        <f>All_Members!C170</f>
        <v>0</v>
      </c>
      <c r="B170">
        <f>All_Members!E170</f>
        <v>0</v>
      </c>
      <c r="C170">
        <f>All_Members!F170</f>
        <v>0</v>
      </c>
      <c r="D170" t="str">
        <f>IF(All_Members!J170="","",All_Members!J170)</f>
        <v/>
      </c>
      <c r="E170">
        <f>All_Members!I170</f>
        <v>0</v>
      </c>
      <c r="F170">
        <f>All_Members!N170</f>
        <v>0</v>
      </c>
      <c r="G170">
        <f>All_Members!L170</f>
        <v>0</v>
      </c>
      <c r="H170">
        <f>All_Members!H170</f>
        <v>0</v>
      </c>
      <c r="I170">
        <f>All_Members!G170</f>
        <v>0</v>
      </c>
    </row>
    <row r="171" spans="1:9" x14ac:dyDescent="0.35">
      <c r="A171">
        <f>All_Members!C171</f>
        <v>0</v>
      </c>
      <c r="B171">
        <f>All_Members!E171</f>
        <v>0</v>
      </c>
      <c r="C171">
        <f>All_Members!F171</f>
        <v>0</v>
      </c>
      <c r="D171" t="str">
        <f>IF(All_Members!J171="","",All_Members!J171)</f>
        <v/>
      </c>
      <c r="E171">
        <f>All_Members!I171</f>
        <v>0</v>
      </c>
      <c r="F171">
        <f>All_Members!N171</f>
        <v>0</v>
      </c>
      <c r="G171">
        <f>All_Members!L171</f>
        <v>0</v>
      </c>
      <c r="H171">
        <f>All_Members!H171</f>
        <v>0</v>
      </c>
      <c r="I171">
        <f>All_Members!G171</f>
        <v>0</v>
      </c>
    </row>
    <row r="172" spans="1:9" x14ac:dyDescent="0.35">
      <c r="A172">
        <f>All_Members!C172</f>
        <v>0</v>
      </c>
      <c r="B172">
        <f>All_Members!E172</f>
        <v>0</v>
      </c>
      <c r="C172">
        <f>All_Members!F172</f>
        <v>0</v>
      </c>
      <c r="D172" t="str">
        <f>IF(All_Members!J172="","",All_Members!J172)</f>
        <v/>
      </c>
      <c r="E172">
        <f>All_Members!I172</f>
        <v>0</v>
      </c>
      <c r="F172">
        <f>All_Members!N172</f>
        <v>0</v>
      </c>
      <c r="G172">
        <f>All_Members!L172</f>
        <v>0</v>
      </c>
      <c r="H172">
        <f>All_Members!H172</f>
        <v>0</v>
      </c>
      <c r="I172">
        <f>All_Members!G172</f>
        <v>0</v>
      </c>
    </row>
    <row r="173" spans="1:9" x14ac:dyDescent="0.35">
      <c r="A173">
        <f>All_Members!C173</f>
        <v>0</v>
      </c>
      <c r="B173">
        <f>All_Members!E173</f>
        <v>0</v>
      </c>
      <c r="C173">
        <f>All_Members!F173</f>
        <v>0</v>
      </c>
      <c r="D173" t="str">
        <f>IF(All_Members!J173="","",All_Members!J173)</f>
        <v/>
      </c>
      <c r="E173">
        <f>All_Members!I173</f>
        <v>0</v>
      </c>
      <c r="F173">
        <f>All_Members!N173</f>
        <v>0</v>
      </c>
      <c r="G173">
        <f>All_Members!L173</f>
        <v>0</v>
      </c>
      <c r="H173">
        <f>All_Members!H173</f>
        <v>0</v>
      </c>
      <c r="I173">
        <f>All_Members!G173</f>
        <v>0</v>
      </c>
    </row>
    <row r="174" spans="1:9" x14ac:dyDescent="0.35">
      <c r="A174">
        <f>All_Members!C174</f>
        <v>0</v>
      </c>
      <c r="B174">
        <f>All_Members!E174</f>
        <v>0</v>
      </c>
      <c r="C174">
        <f>All_Members!F174</f>
        <v>0</v>
      </c>
      <c r="D174" t="str">
        <f>IF(All_Members!J174="","",All_Members!J174)</f>
        <v/>
      </c>
      <c r="E174">
        <f>All_Members!I174</f>
        <v>0</v>
      </c>
      <c r="F174">
        <f>All_Members!N174</f>
        <v>0</v>
      </c>
      <c r="G174">
        <f>All_Members!L174</f>
        <v>0</v>
      </c>
      <c r="H174">
        <f>All_Members!H174</f>
        <v>0</v>
      </c>
      <c r="I174">
        <f>All_Members!G174</f>
        <v>0</v>
      </c>
    </row>
    <row r="175" spans="1:9" x14ac:dyDescent="0.35">
      <c r="A175">
        <f>All_Members!C175</f>
        <v>0</v>
      </c>
      <c r="B175">
        <f>All_Members!E175</f>
        <v>0</v>
      </c>
      <c r="C175">
        <f>All_Members!F175</f>
        <v>0</v>
      </c>
      <c r="D175" t="str">
        <f>IF(All_Members!J175="","",All_Members!J175)</f>
        <v/>
      </c>
      <c r="E175">
        <f>All_Members!I175</f>
        <v>0</v>
      </c>
      <c r="F175">
        <f>All_Members!N175</f>
        <v>0</v>
      </c>
      <c r="G175">
        <f>All_Members!L175</f>
        <v>0</v>
      </c>
      <c r="H175">
        <f>All_Members!H175</f>
        <v>0</v>
      </c>
      <c r="I175">
        <f>All_Members!G175</f>
        <v>0</v>
      </c>
    </row>
    <row r="176" spans="1:9" x14ac:dyDescent="0.35">
      <c r="A176">
        <f>All_Members!C176</f>
        <v>0</v>
      </c>
      <c r="B176">
        <f>All_Members!E176</f>
        <v>0</v>
      </c>
      <c r="C176">
        <f>All_Members!F176</f>
        <v>0</v>
      </c>
      <c r="D176" t="str">
        <f>IF(All_Members!J176="","",All_Members!J176)</f>
        <v/>
      </c>
      <c r="E176">
        <f>All_Members!I176</f>
        <v>0</v>
      </c>
      <c r="F176">
        <f>All_Members!N176</f>
        <v>0</v>
      </c>
      <c r="G176">
        <f>All_Members!L176</f>
        <v>0</v>
      </c>
      <c r="H176">
        <f>All_Members!H176</f>
        <v>0</v>
      </c>
      <c r="I176">
        <f>All_Members!G176</f>
        <v>0</v>
      </c>
    </row>
    <row r="177" spans="1:9" x14ac:dyDescent="0.35">
      <c r="A177">
        <f>All_Members!C177</f>
        <v>0</v>
      </c>
      <c r="B177">
        <f>All_Members!E177</f>
        <v>0</v>
      </c>
      <c r="C177">
        <f>All_Members!F177</f>
        <v>0</v>
      </c>
      <c r="D177" t="str">
        <f>IF(All_Members!J177="","",All_Members!J177)</f>
        <v/>
      </c>
      <c r="E177">
        <f>All_Members!I177</f>
        <v>0</v>
      </c>
      <c r="F177">
        <f>All_Members!N177</f>
        <v>0</v>
      </c>
      <c r="G177">
        <f>All_Members!L177</f>
        <v>0</v>
      </c>
      <c r="H177">
        <f>All_Members!H177</f>
        <v>0</v>
      </c>
      <c r="I177">
        <f>All_Members!G177</f>
        <v>0</v>
      </c>
    </row>
    <row r="178" spans="1:9" x14ac:dyDescent="0.35">
      <c r="A178">
        <f>All_Members!C178</f>
        <v>0</v>
      </c>
      <c r="B178">
        <f>All_Members!E178</f>
        <v>0</v>
      </c>
      <c r="C178">
        <f>All_Members!F178</f>
        <v>0</v>
      </c>
      <c r="D178" t="str">
        <f>IF(All_Members!J178="","",All_Members!J178)</f>
        <v/>
      </c>
      <c r="E178">
        <f>All_Members!I178</f>
        <v>0</v>
      </c>
      <c r="F178">
        <f>All_Members!N178</f>
        <v>0</v>
      </c>
      <c r="G178">
        <f>All_Members!L178</f>
        <v>0</v>
      </c>
      <c r="H178">
        <f>All_Members!H178</f>
        <v>0</v>
      </c>
      <c r="I178">
        <f>All_Members!G178</f>
        <v>0</v>
      </c>
    </row>
    <row r="179" spans="1:9" x14ac:dyDescent="0.35">
      <c r="A179">
        <f>All_Members!C179</f>
        <v>0</v>
      </c>
      <c r="B179">
        <f>All_Members!E179</f>
        <v>0</v>
      </c>
      <c r="C179">
        <f>All_Members!F179</f>
        <v>0</v>
      </c>
      <c r="D179" t="str">
        <f>IF(All_Members!J179="","",All_Members!J179)</f>
        <v/>
      </c>
      <c r="E179">
        <f>All_Members!I179</f>
        <v>0</v>
      </c>
      <c r="F179">
        <f>All_Members!N179</f>
        <v>0</v>
      </c>
      <c r="G179">
        <f>All_Members!L179</f>
        <v>0</v>
      </c>
      <c r="H179">
        <f>All_Members!H179</f>
        <v>0</v>
      </c>
      <c r="I179">
        <f>All_Members!G179</f>
        <v>0</v>
      </c>
    </row>
    <row r="180" spans="1:9" x14ac:dyDescent="0.35">
      <c r="A180">
        <f>All_Members!C180</f>
        <v>0</v>
      </c>
      <c r="B180">
        <f>All_Members!E180</f>
        <v>0</v>
      </c>
      <c r="C180">
        <f>All_Members!F180</f>
        <v>0</v>
      </c>
      <c r="D180" t="str">
        <f>IF(All_Members!J180="","",All_Members!J180)</f>
        <v/>
      </c>
      <c r="E180">
        <f>All_Members!I180</f>
        <v>0</v>
      </c>
      <c r="F180">
        <f>All_Members!N180</f>
        <v>0</v>
      </c>
      <c r="G180">
        <f>All_Members!L180</f>
        <v>0</v>
      </c>
      <c r="H180">
        <f>All_Members!H180</f>
        <v>0</v>
      </c>
      <c r="I180">
        <f>All_Members!G180</f>
        <v>0</v>
      </c>
    </row>
    <row r="181" spans="1:9" x14ac:dyDescent="0.35">
      <c r="A181">
        <f>All_Members!C181</f>
        <v>0</v>
      </c>
      <c r="B181">
        <f>All_Members!E181</f>
        <v>0</v>
      </c>
      <c r="C181">
        <f>All_Members!F181</f>
        <v>0</v>
      </c>
      <c r="D181" t="str">
        <f>IF(All_Members!J181="","",All_Members!J181)</f>
        <v/>
      </c>
      <c r="E181">
        <f>All_Members!I181</f>
        <v>0</v>
      </c>
      <c r="F181">
        <f>All_Members!N181</f>
        <v>0</v>
      </c>
      <c r="G181">
        <f>All_Members!L181</f>
        <v>0</v>
      </c>
      <c r="H181">
        <f>All_Members!H181</f>
        <v>0</v>
      </c>
      <c r="I181">
        <f>All_Members!G181</f>
        <v>0</v>
      </c>
    </row>
    <row r="182" spans="1:9" x14ac:dyDescent="0.35">
      <c r="A182">
        <f>All_Members!C182</f>
        <v>0</v>
      </c>
      <c r="B182">
        <f>All_Members!E182</f>
        <v>0</v>
      </c>
      <c r="C182">
        <f>All_Members!F182</f>
        <v>0</v>
      </c>
      <c r="D182" t="str">
        <f>IF(All_Members!J182="","",All_Members!J182)</f>
        <v/>
      </c>
      <c r="E182">
        <f>All_Members!I182</f>
        <v>0</v>
      </c>
      <c r="F182">
        <f>All_Members!N182</f>
        <v>0</v>
      </c>
      <c r="G182">
        <f>All_Members!L182</f>
        <v>0</v>
      </c>
      <c r="H182">
        <f>All_Members!H182</f>
        <v>0</v>
      </c>
      <c r="I182">
        <f>All_Members!G182</f>
        <v>0</v>
      </c>
    </row>
    <row r="183" spans="1:9" x14ac:dyDescent="0.35">
      <c r="A183">
        <f>All_Members!C183</f>
        <v>0</v>
      </c>
      <c r="B183">
        <f>All_Members!E183</f>
        <v>0</v>
      </c>
      <c r="C183">
        <f>All_Members!F183</f>
        <v>0</v>
      </c>
      <c r="D183" t="str">
        <f>IF(All_Members!J183="","",All_Members!J183)</f>
        <v/>
      </c>
      <c r="E183">
        <f>All_Members!I183</f>
        <v>0</v>
      </c>
      <c r="F183">
        <f>All_Members!N183</f>
        <v>0</v>
      </c>
      <c r="G183">
        <f>All_Members!L183</f>
        <v>0</v>
      </c>
      <c r="H183">
        <f>All_Members!H183</f>
        <v>0</v>
      </c>
      <c r="I183">
        <f>All_Members!G183</f>
        <v>0</v>
      </c>
    </row>
    <row r="184" spans="1:9" x14ac:dyDescent="0.35">
      <c r="A184">
        <f>All_Members!C184</f>
        <v>0</v>
      </c>
      <c r="B184">
        <f>All_Members!E184</f>
        <v>0</v>
      </c>
      <c r="C184">
        <f>All_Members!F184</f>
        <v>0</v>
      </c>
      <c r="D184" t="str">
        <f>IF(All_Members!J184="","",All_Members!J184)</f>
        <v/>
      </c>
      <c r="E184">
        <f>All_Members!I184</f>
        <v>0</v>
      </c>
      <c r="F184">
        <f>All_Members!N184</f>
        <v>0</v>
      </c>
      <c r="G184">
        <f>All_Members!L184</f>
        <v>0</v>
      </c>
      <c r="H184">
        <f>All_Members!H184</f>
        <v>0</v>
      </c>
      <c r="I184">
        <f>All_Members!G184</f>
        <v>0</v>
      </c>
    </row>
    <row r="185" spans="1:9" x14ac:dyDescent="0.35">
      <c r="A185">
        <f>All_Members!C185</f>
        <v>0</v>
      </c>
      <c r="B185">
        <f>All_Members!E185</f>
        <v>0</v>
      </c>
      <c r="C185">
        <f>All_Members!F185</f>
        <v>0</v>
      </c>
      <c r="D185" t="str">
        <f>IF(All_Members!J185="","",All_Members!J185)</f>
        <v/>
      </c>
      <c r="E185">
        <f>All_Members!I185</f>
        <v>0</v>
      </c>
      <c r="F185">
        <f>All_Members!N185</f>
        <v>0</v>
      </c>
      <c r="G185">
        <f>All_Members!L185</f>
        <v>0</v>
      </c>
      <c r="H185">
        <f>All_Members!H185</f>
        <v>0</v>
      </c>
      <c r="I185">
        <f>All_Members!G185</f>
        <v>0</v>
      </c>
    </row>
    <row r="186" spans="1:9" x14ac:dyDescent="0.35">
      <c r="A186">
        <f>All_Members!C186</f>
        <v>0</v>
      </c>
      <c r="B186">
        <f>All_Members!E186</f>
        <v>0</v>
      </c>
      <c r="C186">
        <f>All_Members!F186</f>
        <v>0</v>
      </c>
      <c r="D186" t="str">
        <f>IF(All_Members!J186="","",All_Members!J186)</f>
        <v/>
      </c>
      <c r="E186">
        <f>All_Members!I186</f>
        <v>0</v>
      </c>
      <c r="F186">
        <f>All_Members!N186</f>
        <v>0</v>
      </c>
      <c r="G186">
        <f>All_Members!L186</f>
        <v>0</v>
      </c>
      <c r="H186">
        <f>All_Members!H186</f>
        <v>0</v>
      </c>
      <c r="I186">
        <f>All_Members!G186</f>
        <v>0</v>
      </c>
    </row>
    <row r="187" spans="1:9" x14ac:dyDescent="0.35">
      <c r="A187">
        <f>All_Members!C187</f>
        <v>0</v>
      </c>
      <c r="B187">
        <f>All_Members!E187</f>
        <v>0</v>
      </c>
      <c r="C187">
        <f>All_Members!F187</f>
        <v>0</v>
      </c>
      <c r="D187" t="str">
        <f>IF(All_Members!J187="","",All_Members!J187)</f>
        <v/>
      </c>
      <c r="E187">
        <f>All_Members!I187</f>
        <v>0</v>
      </c>
      <c r="F187">
        <f>All_Members!N187</f>
        <v>0</v>
      </c>
      <c r="G187">
        <f>All_Members!L187</f>
        <v>0</v>
      </c>
      <c r="H187">
        <f>All_Members!H187</f>
        <v>0</v>
      </c>
      <c r="I187">
        <f>All_Members!G187</f>
        <v>0</v>
      </c>
    </row>
    <row r="188" spans="1:9" x14ac:dyDescent="0.35">
      <c r="A188">
        <f>All_Members!C188</f>
        <v>0</v>
      </c>
      <c r="B188">
        <f>All_Members!E188</f>
        <v>0</v>
      </c>
      <c r="C188">
        <f>All_Members!F188</f>
        <v>0</v>
      </c>
      <c r="D188" t="str">
        <f>IF(All_Members!J188="","",All_Members!J188)</f>
        <v/>
      </c>
      <c r="E188">
        <f>All_Members!I188</f>
        <v>0</v>
      </c>
      <c r="F188">
        <f>All_Members!N188</f>
        <v>0</v>
      </c>
      <c r="G188">
        <f>All_Members!L188</f>
        <v>0</v>
      </c>
      <c r="H188">
        <f>All_Members!H188</f>
        <v>0</v>
      </c>
      <c r="I188">
        <f>All_Members!G188</f>
        <v>0</v>
      </c>
    </row>
    <row r="189" spans="1:9" x14ac:dyDescent="0.35">
      <c r="A189">
        <f>All_Members!C189</f>
        <v>0</v>
      </c>
      <c r="B189">
        <f>All_Members!E189</f>
        <v>0</v>
      </c>
      <c r="C189">
        <f>All_Members!F189</f>
        <v>0</v>
      </c>
      <c r="D189" t="str">
        <f>IF(All_Members!J189="","",All_Members!J189)</f>
        <v/>
      </c>
      <c r="E189">
        <f>All_Members!I189</f>
        <v>0</v>
      </c>
      <c r="F189">
        <f>All_Members!N189</f>
        <v>0</v>
      </c>
      <c r="G189">
        <f>All_Members!L189</f>
        <v>0</v>
      </c>
      <c r="H189">
        <f>All_Members!H189</f>
        <v>0</v>
      </c>
      <c r="I189">
        <f>All_Members!G189</f>
        <v>0</v>
      </c>
    </row>
    <row r="190" spans="1:9" x14ac:dyDescent="0.35">
      <c r="A190">
        <f>All_Members!C190</f>
        <v>0</v>
      </c>
      <c r="B190">
        <f>All_Members!E190</f>
        <v>0</v>
      </c>
      <c r="C190">
        <f>All_Members!F190</f>
        <v>0</v>
      </c>
      <c r="D190" t="str">
        <f>IF(All_Members!J190="","",All_Members!J190)</f>
        <v/>
      </c>
      <c r="E190">
        <f>All_Members!I190</f>
        <v>0</v>
      </c>
      <c r="F190">
        <f>All_Members!N190</f>
        <v>0</v>
      </c>
      <c r="G190">
        <f>All_Members!L190</f>
        <v>0</v>
      </c>
      <c r="H190">
        <f>All_Members!H190</f>
        <v>0</v>
      </c>
      <c r="I190">
        <f>All_Members!G190</f>
        <v>0</v>
      </c>
    </row>
    <row r="191" spans="1:9" x14ac:dyDescent="0.35">
      <c r="A191">
        <f>All_Members!C191</f>
        <v>0</v>
      </c>
      <c r="B191">
        <f>All_Members!E191</f>
        <v>0</v>
      </c>
      <c r="C191">
        <f>All_Members!F191</f>
        <v>0</v>
      </c>
      <c r="D191" t="str">
        <f>IF(All_Members!J191="","",All_Members!J191)</f>
        <v/>
      </c>
      <c r="E191">
        <f>All_Members!I191</f>
        <v>0</v>
      </c>
      <c r="F191">
        <f>All_Members!N191</f>
        <v>0</v>
      </c>
      <c r="G191">
        <f>All_Members!L191</f>
        <v>0</v>
      </c>
      <c r="H191">
        <f>All_Members!H191</f>
        <v>0</v>
      </c>
      <c r="I191">
        <f>All_Members!G191</f>
        <v>0</v>
      </c>
    </row>
    <row r="192" spans="1:9" x14ac:dyDescent="0.35">
      <c r="A192">
        <f>All_Members!C192</f>
        <v>0</v>
      </c>
      <c r="B192">
        <f>All_Members!E192</f>
        <v>0</v>
      </c>
      <c r="C192">
        <f>All_Members!F192</f>
        <v>0</v>
      </c>
      <c r="D192" t="str">
        <f>IF(All_Members!J192="","",All_Members!J192)</f>
        <v/>
      </c>
      <c r="E192">
        <f>All_Members!I192</f>
        <v>0</v>
      </c>
      <c r="F192">
        <f>All_Members!N192</f>
        <v>0</v>
      </c>
      <c r="G192">
        <f>All_Members!L192</f>
        <v>0</v>
      </c>
      <c r="H192">
        <f>All_Members!H192</f>
        <v>0</v>
      </c>
      <c r="I192">
        <f>All_Members!G192</f>
        <v>0</v>
      </c>
    </row>
    <row r="193" spans="1:9" x14ac:dyDescent="0.35">
      <c r="A193">
        <f>All_Members!C193</f>
        <v>0</v>
      </c>
      <c r="B193">
        <f>All_Members!E193</f>
        <v>0</v>
      </c>
      <c r="C193">
        <f>All_Members!F193</f>
        <v>0</v>
      </c>
      <c r="D193" t="str">
        <f>IF(All_Members!J193="","",All_Members!J193)</f>
        <v/>
      </c>
      <c r="E193">
        <f>All_Members!I193</f>
        <v>0</v>
      </c>
      <c r="F193">
        <f>All_Members!N193</f>
        <v>0</v>
      </c>
      <c r="G193">
        <f>All_Members!L193</f>
        <v>0</v>
      </c>
      <c r="H193">
        <f>All_Members!H193</f>
        <v>0</v>
      </c>
      <c r="I193">
        <f>All_Members!G193</f>
        <v>0</v>
      </c>
    </row>
    <row r="194" spans="1:9" x14ac:dyDescent="0.35">
      <c r="A194">
        <f>All_Members!C194</f>
        <v>0</v>
      </c>
      <c r="B194">
        <f>All_Members!E194</f>
        <v>0</v>
      </c>
      <c r="C194">
        <f>All_Members!F194</f>
        <v>0</v>
      </c>
      <c r="D194" t="str">
        <f>IF(All_Members!J194="","",All_Members!J194)</f>
        <v/>
      </c>
      <c r="E194">
        <f>All_Members!I194</f>
        <v>0</v>
      </c>
      <c r="F194">
        <f>All_Members!N194</f>
        <v>0</v>
      </c>
      <c r="G194">
        <f>All_Members!L194</f>
        <v>0</v>
      </c>
      <c r="H194">
        <f>All_Members!H194</f>
        <v>0</v>
      </c>
      <c r="I194">
        <f>All_Members!G194</f>
        <v>0</v>
      </c>
    </row>
    <row r="195" spans="1:9" x14ac:dyDescent="0.35">
      <c r="A195">
        <f>All_Members!C195</f>
        <v>0</v>
      </c>
      <c r="B195">
        <f>All_Members!E195</f>
        <v>0</v>
      </c>
      <c r="C195">
        <f>All_Members!F195</f>
        <v>0</v>
      </c>
      <c r="D195" t="str">
        <f>IF(All_Members!J195="","",All_Members!J195)</f>
        <v/>
      </c>
      <c r="E195">
        <f>All_Members!I195</f>
        <v>0</v>
      </c>
      <c r="F195">
        <f>All_Members!N195</f>
        <v>0</v>
      </c>
      <c r="G195">
        <f>All_Members!L195</f>
        <v>0</v>
      </c>
      <c r="H195">
        <f>All_Members!H195</f>
        <v>0</v>
      </c>
      <c r="I195">
        <f>All_Members!G195</f>
        <v>0</v>
      </c>
    </row>
    <row r="196" spans="1:9" x14ac:dyDescent="0.35">
      <c r="A196">
        <f>All_Members!C196</f>
        <v>0</v>
      </c>
      <c r="B196">
        <f>All_Members!E196</f>
        <v>0</v>
      </c>
      <c r="C196">
        <f>All_Members!F196</f>
        <v>0</v>
      </c>
      <c r="D196" t="str">
        <f>IF(All_Members!J196="","",All_Members!J196)</f>
        <v/>
      </c>
      <c r="E196">
        <f>All_Members!I196</f>
        <v>0</v>
      </c>
      <c r="F196">
        <f>All_Members!N196</f>
        <v>0</v>
      </c>
      <c r="G196">
        <f>All_Members!L196</f>
        <v>0</v>
      </c>
      <c r="H196">
        <f>All_Members!H196</f>
        <v>0</v>
      </c>
      <c r="I196">
        <f>All_Members!G196</f>
        <v>0</v>
      </c>
    </row>
    <row r="197" spans="1:9" x14ac:dyDescent="0.35">
      <c r="A197">
        <f>All_Members!C197</f>
        <v>0</v>
      </c>
      <c r="B197">
        <f>All_Members!E197</f>
        <v>0</v>
      </c>
      <c r="C197">
        <f>All_Members!F197</f>
        <v>0</v>
      </c>
      <c r="D197" t="str">
        <f>IF(All_Members!J197="","",All_Members!J197)</f>
        <v/>
      </c>
      <c r="E197">
        <f>All_Members!I197</f>
        <v>0</v>
      </c>
      <c r="F197">
        <f>All_Members!N197</f>
        <v>0</v>
      </c>
      <c r="G197">
        <f>All_Members!L197</f>
        <v>0</v>
      </c>
      <c r="H197">
        <f>All_Members!H197</f>
        <v>0</v>
      </c>
      <c r="I197">
        <f>All_Members!G197</f>
        <v>0</v>
      </c>
    </row>
  </sheetData>
  <autoFilter ref="A1:I19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opLeftCell="A77" workbookViewId="0">
      <selection activeCell="AS21" sqref="AS21"/>
    </sheetView>
  </sheetViews>
  <sheetFormatPr defaultRowHeight="14.5" x14ac:dyDescent="0.35"/>
  <cols>
    <col min="2" max="2" width="10.08984375" bestFit="1" customWidth="1"/>
    <col min="3" max="10" width="0" hidden="1" customWidth="1"/>
    <col min="13" max="13" width="30.08984375" bestFit="1" customWidth="1"/>
    <col min="14" max="29" width="0" hidden="1" customWidth="1"/>
    <col min="30" max="30" width="39.54296875" bestFit="1" customWidth="1"/>
    <col min="31" max="31" width="14.36328125" hidden="1" customWidth="1"/>
    <col min="32" max="36" width="0" hidden="1" customWidth="1"/>
  </cols>
  <sheetData>
    <row r="1" spans="1:36" x14ac:dyDescent="0.35">
      <c r="A1" t="s">
        <v>298</v>
      </c>
      <c r="B1" t="s">
        <v>299</v>
      </c>
      <c r="C1" t="s">
        <v>300</v>
      </c>
      <c r="D1" t="s">
        <v>301</v>
      </c>
      <c r="E1" t="s">
        <v>302</v>
      </c>
      <c r="F1" t="s">
        <v>303</v>
      </c>
      <c r="G1" t="s">
        <v>304</v>
      </c>
      <c r="H1" t="s">
        <v>305</v>
      </c>
      <c r="I1" t="s">
        <v>306</v>
      </c>
      <c r="J1" t="s">
        <v>307</v>
      </c>
      <c r="K1" t="s">
        <v>308</v>
      </c>
      <c r="L1" t="s">
        <v>309</v>
      </c>
      <c r="M1" t="s">
        <v>310</v>
      </c>
      <c r="N1" t="s">
        <v>311</v>
      </c>
      <c r="O1" t="s">
        <v>312</v>
      </c>
      <c r="P1" t="s">
        <v>313</v>
      </c>
      <c r="Q1" t="s">
        <v>314</v>
      </c>
      <c r="R1" t="s">
        <v>315</v>
      </c>
      <c r="S1" t="s">
        <v>316</v>
      </c>
      <c r="T1" t="s">
        <v>317</v>
      </c>
      <c r="U1" t="s">
        <v>318</v>
      </c>
      <c r="V1" t="s">
        <v>319</v>
      </c>
      <c r="W1" t="s">
        <v>320</v>
      </c>
      <c r="X1" t="s">
        <v>321</v>
      </c>
      <c r="Y1" t="s">
        <v>322</v>
      </c>
      <c r="Z1" t="s">
        <v>323</v>
      </c>
      <c r="AA1" t="s">
        <v>324</v>
      </c>
      <c r="AB1" t="s">
        <v>325</v>
      </c>
      <c r="AC1" t="s">
        <v>326</v>
      </c>
      <c r="AD1" t="s">
        <v>327</v>
      </c>
      <c r="AE1" t="s">
        <v>328</v>
      </c>
      <c r="AF1" t="s">
        <v>329</v>
      </c>
      <c r="AG1" t="s">
        <v>330</v>
      </c>
      <c r="AH1" t="s">
        <v>331</v>
      </c>
      <c r="AI1" t="s">
        <v>332</v>
      </c>
      <c r="AJ1" t="s">
        <v>333</v>
      </c>
    </row>
    <row r="2" spans="1:36" x14ac:dyDescent="0.35">
      <c r="A2">
        <v>2167946618</v>
      </c>
      <c r="B2" s="1">
        <v>41933</v>
      </c>
      <c r="C2" t="s">
        <v>334</v>
      </c>
      <c r="D2" t="s">
        <v>335</v>
      </c>
      <c r="E2">
        <v>20</v>
      </c>
      <c r="F2">
        <v>0</v>
      </c>
      <c r="G2">
        <v>0</v>
      </c>
      <c r="H2" s="2">
        <v>0</v>
      </c>
      <c r="I2">
        <v>20</v>
      </c>
      <c r="J2">
        <v>0</v>
      </c>
      <c r="K2" t="s">
        <v>343</v>
      </c>
      <c r="L2" t="s">
        <v>344</v>
      </c>
      <c r="M2" t="s">
        <v>345</v>
      </c>
    </row>
    <row r="3" spans="1:36" x14ac:dyDescent="0.35">
      <c r="A3">
        <v>2167946618</v>
      </c>
      <c r="B3" s="1">
        <v>41933</v>
      </c>
      <c r="AB3">
        <v>8</v>
      </c>
      <c r="AD3" t="s">
        <v>346</v>
      </c>
      <c r="AF3">
        <v>1</v>
      </c>
      <c r="AG3">
        <v>20</v>
      </c>
      <c r="AI3">
        <v>20</v>
      </c>
      <c r="AJ3" t="s">
        <v>347</v>
      </c>
    </row>
    <row r="4" spans="1:36" x14ac:dyDescent="0.35">
      <c r="A4">
        <v>1297306352</v>
      </c>
      <c r="B4" s="1">
        <v>41933</v>
      </c>
      <c r="C4" t="s">
        <v>334</v>
      </c>
      <c r="D4" t="s">
        <v>335</v>
      </c>
      <c r="E4">
        <v>40</v>
      </c>
      <c r="F4">
        <v>0</v>
      </c>
      <c r="G4">
        <v>0</v>
      </c>
      <c r="H4" s="2">
        <v>0</v>
      </c>
      <c r="I4">
        <v>40</v>
      </c>
      <c r="J4">
        <v>0</v>
      </c>
      <c r="K4" t="s">
        <v>144</v>
      </c>
      <c r="L4" t="s">
        <v>143</v>
      </c>
      <c r="M4" t="s">
        <v>146</v>
      </c>
    </row>
    <row r="5" spans="1:36" x14ac:dyDescent="0.35">
      <c r="A5">
        <v>1297306352</v>
      </c>
      <c r="B5" s="1">
        <v>41933</v>
      </c>
      <c r="AB5">
        <v>10</v>
      </c>
      <c r="AD5" t="s">
        <v>348</v>
      </c>
      <c r="AF5">
        <v>1</v>
      </c>
      <c r="AG5">
        <v>40</v>
      </c>
      <c r="AI5">
        <v>40</v>
      </c>
      <c r="AJ5" t="s">
        <v>347</v>
      </c>
    </row>
    <row r="6" spans="1:36" x14ac:dyDescent="0.35">
      <c r="A6">
        <v>3765988302</v>
      </c>
      <c r="B6" s="1">
        <v>41935</v>
      </c>
      <c r="C6" t="s">
        <v>334</v>
      </c>
      <c r="D6" t="s">
        <v>335</v>
      </c>
      <c r="E6">
        <v>40</v>
      </c>
      <c r="F6">
        <v>0</v>
      </c>
      <c r="G6">
        <v>0</v>
      </c>
      <c r="H6" s="2">
        <v>0</v>
      </c>
      <c r="I6">
        <v>40</v>
      </c>
      <c r="J6">
        <v>0</v>
      </c>
      <c r="K6" t="s">
        <v>349</v>
      </c>
      <c r="L6" t="s">
        <v>350</v>
      </c>
      <c r="M6" t="s">
        <v>351</v>
      </c>
    </row>
    <row r="7" spans="1:36" x14ac:dyDescent="0.35">
      <c r="A7">
        <v>3765988302</v>
      </c>
      <c r="B7" s="1">
        <v>41933</v>
      </c>
      <c r="AB7">
        <v>10</v>
      </c>
      <c r="AD7" t="s">
        <v>348</v>
      </c>
      <c r="AF7">
        <v>1</v>
      </c>
      <c r="AG7">
        <v>40</v>
      </c>
      <c r="AI7">
        <v>40</v>
      </c>
      <c r="AJ7" t="s">
        <v>347</v>
      </c>
    </row>
    <row r="8" spans="1:36" x14ac:dyDescent="0.35">
      <c r="A8">
        <v>2169797724</v>
      </c>
      <c r="B8" s="1">
        <v>41933</v>
      </c>
      <c r="C8" t="s">
        <v>334</v>
      </c>
      <c r="D8" t="s">
        <v>335</v>
      </c>
      <c r="E8">
        <v>40</v>
      </c>
      <c r="F8">
        <v>0</v>
      </c>
      <c r="G8">
        <v>0</v>
      </c>
      <c r="H8" s="2">
        <v>0</v>
      </c>
      <c r="I8">
        <v>40</v>
      </c>
      <c r="J8">
        <v>0</v>
      </c>
      <c r="K8" t="s">
        <v>352</v>
      </c>
      <c r="L8" t="s">
        <v>353</v>
      </c>
      <c r="M8" t="s">
        <v>354</v>
      </c>
    </row>
    <row r="9" spans="1:36" x14ac:dyDescent="0.35">
      <c r="A9">
        <v>2169797724</v>
      </c>
      <c r="B9" s="1">
        <v>41933</v>
      </c>
      <c r="AB9">
        <v>10</v>
      </c>
      <c r="AD9" t="s">
        <v>348</v>
      </c>
      <c r="AF9">
        <v>1</v>
      </c>
      <c r="AG9">
        <v>40</v>
      </c>
      <c r="AI9">
        <v>40</v>
      </c>
      <c r="AJ9" t="s">
        <v>347</v>
      </c>
    </row>
    <row r="10" spans="1:36" x14ac:dyDescent="0.35">
      <c r="A10">
        <v>2112874306</v>
      </c>
      <c r="B10" s="1">
        <v>41933</v>
      </c>
      <c r="C10" t="s">
        <v>334</v>
      </c>
      <c r="D10" t="s">
        <v>335</v>
      </c>
      <c r="E10">
        <v>40</v>
      </c>
      <c r="F10">
        <v>0</v>
      </c>
      <c r="G10">
        <v>0</v>
      </c>
      <c r="H10" s="2">
        <v>0</v>
      </c>
      <c r="I10">
        <v>40</v>
      </c>
      <c r="J10">
        <v>0</v>
      </c>
      <c r="K10" t="s">
        <v>355</v>
      </c>
      <c r="L10" t="s">
        <v>356</v>
      </c>
      <c r="M10" t="s">
        <v>357</v>
      </c>
    </row>
    <row r="11" spans="1:36" x14ac:dyDescent="0.35">
      <c r="A11">
        <v>2112874306</v>
      </c>
      <c r="B11" s="1">
        <v>41933</v>
      </c>
      <c r="AB11">
        <v>10</v>
      </c>
      <c r="AD11" t="s">
        <v>348</v>
      </c>
      <c r="AF11">
        <v>1</v>
      </c>
      <c r="AG11">
        <v>40</v>
      </c>
      <c r="AI11">
        <v>40</v>
      </c>
      <c r="AJ11" t="s">
        <v>347</v>
      </c>
    </row>
    <row r="12" spans="1:36" x14ac:dyDescent="0.35">
      <c r="A12">
        <v>3202087072</v>
      </c>
      <c r="B12" s="1">
        <v>41933</v>
      </c>
      <c r="C12" t="s">
        <v>334</v>
      </c>
      <c r="D12" t="s">
        <v>335</v>
      </c>
      <c r="E12">
        <v>40</v>
      </c>
      <c r="F12">
        <v>0</v>
      </c>
      <c r="G12">
        <v>0</v>
      </c>
      <c r="H12" s="2">
        <v>0</v>
      </c>
      <c r="I12">
        <v>40</v>
      </c>
      <c r="J12">
        <v>0</v>
      </c>
      <c r="K12" t="s">
        <v>358</v>
      </c>
      <c r="L12" t="s">
        <v>359</v>
      </c>
      <c r="M12" t="s">
        <v>360</v>
      </c>
    </row>
    <row r="13" spans="1:36" x14ac:dyDescent="0.35">
      <c r="A13">
        <v>3202087072</v>
      </c>
      <c r="B13" s="1">
        <v>41933</v>
      </c>
      <c r="AB13">
        <v>10</v>
      </c>
      <c r="AD13" t="s">
        <v>348</v>
      </c>
      <c r="AF13">
        <v>1</v>
      </c>
      <c r="AG13">
        <v>40</v>
      </c>
      <c r="AI13">
        <v>40</v>
      </c>
      <c r="AJ13" t="s">
        <v>347</v>
      </c>
    </row>
    <row r="14" spans="1:36" x14ac:dyDescent="0.35">
      <c r="A14">
        <v>1353818034</v>
      </c>
      <c r="B14" s="1">
        <v>41933</v>
      </c>
      <c r="C14" t="s">
        <v>334</v>
      </c>
      <c r="D14" t="s">
        <v>335</v>
      </c>
      <c r="E14">
        <v>40</v>
      </c>
      <c r="F14">
        <v>0</v>
      </c>
      <c r="G14">
        <v>0</v>
      </c>
      <c r="H14" s="2">
        <v>0</v>
      </c>
      <c r="I14">
        <v>40</v>
      </c>
      <c r="J14">
        <v>0</v>
      </c>
      <c r="K14" t="s">
        <v>165</v>
      </c>
      <c r="L14" t="s">
        <v>361</v>
      </c>
      <c r="M14" t="s">
        <v>362</v>
      </c>
    </row>
    <row r="15" spans="1:36" x14ac:dyDescent="0.35">
      <c r="A15">
        <v>1353818034</v>
      </c>
      <c r="B15" s="1">
        <v>41933</v>
      </c>
      <c r="AB15">
        <v>10</v>
      </c>
      <c r="AD15" t="s">
        <v>348</v>
      </c>
      <c r="AF15">
        <v>1</v>
      </c>
      <c r="AG15">
        <v>40</v>
      </c>
      <c r="AI15">
        <v>40</v>
      </c>
      <c r="AJ15" t="s">
        <v>347</v>
      </c>
    </row>
    <row r="16" spans="1:36" x14ac:dyDescent="0.35">
      <c r="A16">
        <v>1658518236</v>
      </c>
      <c r="B16" s="1">
        <v>41933</v>
      </c>
      <c r="C16" t="s">
        <v>334</v>
      </c>
      <c r="D16" t="s">
        <v>335</v>
      </c>
      <c r="E16">
        <v>40</v>
      </c>
      <c r="F16">
        <v>0</v>
      </c>
      <c r="G16">
        <v>0</v>
      </c>
      <c r="H16" s="2">
        <v>0</v>
      </c>
      <c r="I16">
        <v>40</v>
      </c>
      <c r="J16">
        <v>0</v>
      </c>
      <c r="K16" t="s">
        <v>363</v>
      </c>
      <c r="L16" t="s">
        <v>364</v>
      </c>
      <c r="M16" t="s">
        <v>365</v>
      </c>
    </row>
    <row r="17" spans="1:36" x14ac:dyDescent="0.35">
      <c r="A17">
        <v>1658518236</v>
      </c>
      <c r="B17" s="1">
        <v>41933</v>
      </c>
      <c r="AB17">
        <v>10</v>
      </c>
      <c r="AD17" t="s">
        <v>348</v>
      </c>
      <c r="AF17">
        <v>1</v>
      </c>
      <c r="AG17">
        <v>40</v>
      </c>
      <c r="AI17">
        <v>40</v>
      </c>
      <c r="AJ17" t="s">
        <v>347</v>
      </c>
    </row>
    <row r="18" spans="1:36" x14ac:dyDescent="0.35">
      <c r="A18">
        <v>1943665992</v>
      </c>
      <c r="B18" s="1">
        <v>41933</v>
      </c>
      <c r="C18" t="s">
        <v>334</v>
      </c>
      <c r="D18" t="s">
        <v>335</v>
      </c>
      <c r="E18">
        <v>80</v>
      </c>
      <c r="F18">
        <v>0</v>
      </c>
      <c r="G18">
        <v>0</v>
      </c>
      <c r="H18" s="2">
        <v>0</v>
      </c>
      <c r="I18">
        <v>80</v>
      </c>
      <c r="J18">
        <v>40</v>
      </c>
      <c r="K18" t="s">
        <v>366</v>
      </c>
      <c r="L18" t="s">
        <v>367</v>
      </c>
      <c r="M18" t="s">
        <v>368</v>
      </c>
    </row>
    <row r="19" spans="1:36" x14ac:dyDescent="0.35">
      <c r="A19">
        <v>1943665992</v>
      </c>
      <c r="B19" s="1">
        <v>41933</v>
      </c>
      <c r="AB19">
        <v>10</v>
      </c>
      <c r="AD19" t="s">
        <v>348</v>
      </c>
      <c r="AF19">
        <v>2</v>
      </c>
      <c r="AG19">
        <v>40</v>
      </c>
      <c r="AI19">
        <v>80</v>
      </c>
      <c r="AJ19" t="s">
        <v>347</v>
      </c>
    </row>
    <row r="20" spans="1:36" x14ac:dyDescent="0.35">
      <c r="A20">
        <v>218174318</v>
      </c>
      <c r="B20" s="1">
        <v>41933</v>
      </c>
      <c r="C20" t="s">
        <v>334</v>
      </c>
      <c r="D20" t="s">
        <v>335</v>
      </c>
      <c r="E20">
        <v>40</v>
      </c>
      <c r="F20">
        <v>0</v>
      </c>
      <c r="G20">
        <v>0</v>
      </c>
      <c r="H20" s="2">
        <v>0</v>
      </c>
      <c r="I20">
        <v>40</v>
      </c>
      <c r="J20">
        <v>0</v>
      </c>
      <c r="K20" t="s">
        <v>369</v>
      </c>
      <c r="L20" t="s">
        <v>370</v>
      </c>
      <c r="M20" t="s">
        <v>371</v>
      </c>
    </row>
    <row r="21" spans="1:36" x14ac:dyDescent="0.35">
      <c r="A21">
        <v>218174318</v>
      </c>
      <c r="B21" s="1">
        <v>41933</v>
      </c>
      <c r="AB21">
        <v>10</v>
      </c>
      <c r="AD21" t="s">
        <v>348</v>
      </c>
      <c r="AF21">
        <v>1</v>
      </c>
      <c r="AG21">
        <v>40</v>
      </c>
      <c r="AI21">
        <v>40</v>
      </c>
      <c r="AJ21" t="s">
        <v>347</v>
      </c>
    </row>
    <row r="22" spans="1:36" x14ac:dyDescent="0.35">
      <c r="A22">
        <v>1935980206</v>
      </c>
      <c r="B22" s="1">
        <v>41933</v>
      </c>
      <c r="C22" t="s">
        <v>334</v>
      </c>
      <c r="D22" t="s">
        <v>335</v>
      </c>
      <c r="E22">
        <v>40</v>
      </c>
      <c r="F22">
        <v>0</v>
      </c>
      <c r="G22">
        <v>0</v>
      </c>
      <c r="H22" s="2">
        <v>0</v>
      </c>
      <c r="I22">
        <v>40</v>
      </c>
      <c r="J22">
        <v>0</v>
      </c>
      <c r="K22" t="s">
        <v>372</v>
      </c>
      <c r="L22" t="s">
        <v>373</v>
      </c>
      <c r="M22" t="s">
        <v>374</v>
      </c>
    </row>
    <row r="23" spans="1:36" x14ac:dyDescent="0.35">
      <c r="A23">
        <v>1935980206</v>
      </c>
      <c r="B23" s="1">
        <v>41933</v>
      </c>
      <c r="AB23">
        <v>10</v>
      </c>
      <c r="AD23" t="s">
        <v>348</v>
      </c>
      <c r="AF23">
        <v>1</v>
      </c>
      <c r="AG23">
        <v>40</v>
      </c>
      <c r="AI23">
        <v>40</v>
      </c>
      <c r="AJ23" t="s">
        <v>347</v>
      </c>
    </row>
    <row r="24" spans="1:36" x14ac:dyDescent="0.35">
      <c r="A24">
        <v>282164222</v>
      </c>
      <c r="B24" s="1">
        <v>41934</v>
      </c>
      <c r="C24" t="s">
        <v>334</v>
      </c>
      <c r="D24" t="s">
        <v>335</v>
      </c>
      <c r="E24">
        <v>40</v>
      </c>
      <c r="F24">
        <v>0</v>
      </c>
      <c r="G24">
        <v>0</v>
      </c>
      <c r="H24" s="2">
        <v>0</v>
      </c>
      <c r="I24">
        <v>40</v>
      </c>
      <c r="J24">
        <v>0</v>
      </c>
      <c r="K24" t="s">
        <v>375</v>
      </c>
      <c r="L24" t="s">
        <v>376</v>
      </c>
      <c r="M24" t="s">
        <v>377</v>
      </c>
    </row>
    <row r="25" spans="1:36" x14ac:dyDescent="0.35">
      <c r="A25">
        <v>282164222</v>
      </c>
      <c r="B25" s="1">
        <v>41934</v>
      </c>
      <c r="AB25">
        <v>10</v>
      </c>
      <c r="AD25" t="s">
        <v>348</v>
      </c>
      <c r="AF25">
        <v>1</v>
      </c>
      <c r="AG25">
        <v>40</v>
      </c>
      <c r="AI25">
        <v>40</v>
      </c>
      <c r="AJ25" t="s">
        <v>347</v>
      </c>
    </row>
    <row r="26" spans="1:36" x14ac:dyDescent="0.35">
      <c r="A26">
        <v>1189952546</v>
      </c>
      <c r="B26" s="1">
        <v>41934</v>
      </c>
      <c r="C26" t="s">
        <v>334</v>
      </c>
      <c r="D26" t="s">
        <v>335</v>
      </c>
      <c r="E26">
        <v>40</v>
      </c>
      <c r="F26">
        <v>0</v>
      </c>
      <c r="G26">
        <v>0</v>
      </c>
      <c r="H26" s="2">
        <v>0</v>
      </c>
      <c r="I26">
        <v>40</v>
      </c>
      <c r="J26">
        <v>0</v>
      </c>
      <c r="K26" t="s">
        <v>378</v>
      </c>
      <c r="L26" t="s">
        <v>379</v>
      </c>
      <c r="M26" t="s">
        <v>380</v>
      </c>
    </row>
    <row r="27" spans="1:36" x14ac:dyDescent="0.35">
      <c r="A27">
        <v>1189952546</v>
      </c>
      <c r="B27" s="1">
        <v>41934</v>
      </c>
      <c r="AB27">
        <v>10</v>
      </c>
      <c r="AD27" t="s">
        <v>348</v>
      </c>
      <c r="AF27">
        <v>1</v>
      </c>
      <c r="AG27">
        <v>40</v>
      </c>
      <c r="AI27">
        <v>40</v>
      </c>
      <c r="AJ27" t="s">
        <v>347</v>
      </c>
    </row>
    <row r="28" spans="1:36" x14ac:dyDescent="0.35">
      <c r="A28">
        <v>459400966</v>
      </c>
      <c r="B28" s="1">
        <v>41934</v>
      </c>
      <c r="C28" t="s">
        <v>334</v>
      </c>
      <c r="D28" t="s">
        <v>335</v>
      </c>
      <c r="E28">
        <v>40</v>
      </c>
      <c r="F28">
        <v>0</v>
      </c>
      <c r="G28">
        <v>0</v>
      </c>
      <c r="H28" s="2">
        <v>0</v>
      </c>
      <c r="I28">
        <v>40</v>
      </c>
      <c r="J28">
        <v>0</v>
      </c>
      <c r="K28" t="s">
        <v>381</v>
      </c>
      <c r="L28" t="s">
        <v>382</v>
      </c>
      <c r="M28" t="s">
        <v>383</v>
      </c>
    </row>
    <row r="29" spans="1:36" x14ac:dyDescent="0.35">
      <c r="A29">
        <v>459400966</v>
      </c>
      <c r="B29" s="1">
        <v>41934</v>
      </c>
      <c r="AB29">
        <v>10</v>
      </c>
      <c r="AD29" t="s">
        <v>348</v>
      </c>
      <c r="AF29">
        <v>1</v>
      </c>
      <c r="AG29">
        <v>40</v>
      </c>
      <c r="AI29">
        <v>40</v>
      </c>
      <c r="AJ29" t="s">
        <v>347</v>
      </c>
    </row>
    <row r="30" spans="1:36" x14ac:dyDescent="0.35">
      <c r="A30">
        <v>2711206634</v>
      </c>
      <c r="B30" s="1">
        <v>41934</v>
      </c>
      <c r="C30" t="s">
        <v>334</v>
      </c>
      <c r="D30" t="s">
        <v>335</v>
      </c>
      <c r="E30">
        <v>40</v>
      </c>
      <c r="F30">
        <v>0</v>
      </c>
      <c r="G30">
        <v>0</v>
      </c>
      <c r="H30" s="2">
        <v>0</v>
      </c>
      <c r="I30">
        <v>40</v>
      </c>
      <c r="J30">
        <v>0</v>
      </c>
      <c r="K30" t="s">
        <v>384</v>
      </c>
      <c r="L30" t="s">
        <v>385</v>
      </c>
      <c r="M30" t="s">
        <v>386</v>
      </c>
    </row>
    <row r="31" spans="1:36" x14ac:dyDescent="0.35">
      <c r="A31">
        <v>2711206634</v>
      </c>
      <c r="B31" s="1">
        <v>41934</v>
      </c>
      <c r="AB31">
        <v>10</v>
      </c>
      <c r="AD31" t="s">
        <v>348</v>
      </c>
      <c r="AF31">
        <v>1</v>
      </c>
      <c r="AG31">
        <v>40</v>
      </c>
      <c r="AI31">
        <v>40</v>
      </c>
      <c r="AJ31" t="s">
        <v>347</v>
      </c>
    </row>
    <row r="32" spans="1:36" x14ac:dyDescent="0.35">
      <c r="A32">
        <v>2088869262</v>
      </c>
      <c r="B32" s="1">
        <v>41934</v>
      </c>
      <c r="C32" t="s">
        <v>334</v>
      </c>
      <c r="D32" t="s">
        <v>335</v>
      </c>
      <c r="E32">
        <v>40</v>
      </c>
      <c r="F32">
        <v>0</v>
      </c>
      <c r="G32">
        <v>0</v>
      </c>
      <c r="H32" s="2">
        <v>0</v>
      </c>
      <c r="I32">
        <v>40</v>
      </c>
      <c r="J32">
        <v>0</v>
      </c>
      <c r="K32" t="s">
        <v>387</v>
      </c>
      <c r="L32" t="s">
        <v>388</v>
      </c>
      <c r="M32" t="s">
        <v>389</v>
      </c>
    </row>
    <row r="33" spans="1:36" x14ac:dyDescent="0.35">
      <c r="A33">
        <v>2088869262</v>
      </c>
      <c r="B33" s="1">
        <v>41934</v>
      </c>
      <c r="AB33">
        <v>10</v>
      </c>
      <c r="AD33" t="s">
        <v>348</v>
      </c>
      <c r="AF33">
        <v>1</v>
      </c>
      <c r="AG33">
        <v>40</v>
      </c>
      <c r="AI33">
        <v>40</v>
      </c>
      <c r="AJ33" t="s">
        <v>347</v>
      </c>
    </row>
    <row r="34" spans="1:36" x14ac:dyDescent="0.35">
      <c r="A34">
        <v>2985999518</v>
      </c>
      <c r="B34" s="1">
        <v>41934</v>
      </c>
      <c r="C34" t="s">
        <v>390</v>
      </c>
      <c r="D34" t="s">
        <v>335</v>
      </c>
      <c r="E34">
        <v>40</v>
      </c>
      <c r="F34">
        <v>0</v>
      </c>
      <c r="G34">
        <v>0</v>
      </c>
      <c r="H34" s="2">
        <v>0</v>
      </c>
      <c r="I34">
        <v>40</v>
      </c>
      <c r="J34">
        <v>40</v>
      </c>
      <c r="K34" t="s">
        <v>387</v>
      </c>
      <c r="L34" t="s">
        <v>388</v>
      </c>
      <c r="M34" t="s">
        <v>389</v>
      </c>
    </row>
    <row r="35" spans="1:36" x14ac:dyDescent="0.35">
      <c r="A35">
        <v>2985999518</v>
      </c>
      <c r="B35" s="1">
        <v>41934</v>
      </c>
      <c r="AB35">
        <v>10</v>
      </c>
      <c r="AD35" t="s">
        <v>348</v>
      </c>
      <c r="AF35">
        <v>1</v>
      </c>
      <c r="AG35">
        <v>40</v>
      </c>
      <c r="AI35">
        <v>40</v>
      </c>
      <c r="AJ35" t="s">
        <v>347</v>
      </c>
    </row>
    <row r="36" spans="1:36" x14ac:dyDescent="0.35">
      <c r="A36">
        <v>774723808</v>
      </c>
      <c r="B36" s="1">
        <v>41935</v>
      </c>
      <c r="C36" t="s">
        <v>334</v>
      </c>
      <c r="D36" t="s">
        <v>335</v>
      </c>
      <c r="E36">
        <v>40</v>
      </c>
      <c r="F36">
        <v>0</v>
      </c>
      <c r="G36">
        <v>0</v>
      </c>
      <c r="H36" s="2">
        <v>0</v>
      </c>
      <c r="I36">
        <v>40</v>
      </c>
      <c r="J36">
        <v>0</v>
      </c>
      <c r="K36" t="s">
        <v>391</v>
      </c>
      <c r="L36" t="s">
        <v>392</v>
      </c>
      <c r="M36" t="s">
        <v>393</v>
      </c>
    </row>
    <row r="37" spans="1:36" x14ac:dyDescent="0.35">
      <c r="A37">
        <v>774723808</v>
      </c>
      <c r="B37" s="1">
        <v>41935</v>
      </c>
      <c r="AB37">
        <v>10</v>
      </c>
      <c r="AD37" t="s">
        <v>348</v>
      </c>
      <c r="AF37">
        <v>1</v>
      </c>
      <c r="AG37">
        <v>40</v>
      </c>
      <c r="AI37">
        <v>40</v>
      </c>
      <c r="AJ37" t="s">
        <v>347</v>
      </c>
    </row>
    <row r="38" spans="1:36" x14ac:dyDescent="0.35">
      <c r="A38">
        <v>4212317880</v>
      </c>
      <c r="B38" s="1">
        <v>41935</v>
      </c>
      <c r="C38" t="s">
        <v>334</v>
      </c>
      <c r="D38" t="s">
        <v>335</v>
      </c>
      <c r="E38">
        <v>40</v>
      </c>
      <c r="F38">
        <v>0</v>
      </c>
      <c r="G38">
        <v>0</v>
      </c>
      <c r="H38" s="2">
        <v>0</v>
      </c>
      <c r="I38">
        <v>40</v>
      </c>
      <c r="J38">
        <v>0</v>
      </c>
      <c r="K38" t="s">
        <v>394</v>
      </c>
      <c r="L38" t="s">
        <v>395</v>
      </c>
      <c r="M38" t="s">
        <v>396</v>
      </c>
    </row>
    <row r="39" spans="1:36" x14ac:dyDescent="0.35">
      <c r="A39">
        <v>4212317880</v>
      </c>
      <c r="B39" s="1">
        <v>41935</v>
      </c>
      <c r="AB39">
        <v>10</v>
      </c>
      <c r="AD39" t="s">
        <v>348</v>
      </c>
      <c r="AF39">
        <v>1</v>
      </c>
      <c r="AG39">
        <v>40</v>
      </c>
      <c r="AI39">
        <v>40</v>
      </c>
      <c r="AJ39" t="s">
        <v>347</v>
      </c>
    </row>
    <row r="40" spans="1:36" x14ac:dyDescent="0.35">
      <c r="A40">
        <v>1374441710</v>
      </c>
      <c r="B40" s="1">
        <v>41935</v>
      </c>
      <c r="C40" t="s">
        <v>334</v>
      </c>
      <c r="D40" t="s">
        <v>335</v>
      </c>
      <c r="E40">
        <v>40</v>
      </c>
      <c r="F40">
        <v>0</v>
      </c>
      <c r="G40">
        <v>0</v>
      </c>
      <c r="H40" s="2">
        <v>0</v>
      </c>
      <c r="I40">
        <v>40</v>
      </c>
      <c r="J40">
        <v>0</v>
      </c>
      <c r="K40" t="s">
        <v>397</v>
      </c>
      <c r="L40" t="s">
        <v>398</v>
      </c>
      <c r="M40" t="s">
        <v>399</v>
      </c>
    </row>
    <row r="41" spans="1:36" x14ac:dyDescent="0.35">
      <c r="A41">
        <v>1374441710</v>
      </c>
      <c r="B41" s="1">
        <v>41935</v>
      </c>
      <c r="AB41">
        <v>10</v>
      </c>
      <c r="AD41" t="s">
        <v>348</v>
      </c>
      <c r="AF41">
        <v>1</v>
      </c>
      <c r="AG41">
        <v>40</v>
      </c>
      <c r="AI41">
        <v>40</v>
      </c>
      <c r="AJ41" t="s">
        <v>347</v>
      </c>
    </row>
    <row r="42" spans="1:36" x14ac:dyDescent="0.35">
      <c r="A42">
        <v>4245929364</v>
      </c>
      <c r="B42" s="1">
        <v>41935</v>
      </c>
      <c r="C42" t="s">
        <v>334</v>
      </c>
      <c r="D42" t="s">
        <v>335</v>
      </c>
      <c r="E42">
        <v>40</v>
      </c>
      <c r="F42">
        <v>0</v>
      </c>
      <c r="G42">
        <v>0</v>
      </c>
      <c r="H42" s="2">
        <v>0</v>
      </c>
      <c r="I42">
        <v>40</v>
      </c>
      <c r="J42">
        <v>0</v>
      </c>
      <c r="K42" t="s">
        <v>400</v>
      </c>
      <c r="L42" t="s">
        <v>401</v>
      </c>
      <c r="M42" t="s">
        <v>402</v>
      </c>
    </row>
    <row r="43" spans="1:36" x14ac:dyDescent="0.35">
      <c r="A43">
        <v>4245929364</v>
      </c>
      <c r="B43" s="1">
        <v>41935</v>
      </c>
      <c r="AB43">
        <v>10</v>
      </c>
      <c r="AD43" t="s">
        <v>348</v>
      </c>
      <c r="AF43">
        <v>1</v>
      </c>
      <c r="AG43">
        <v>40</v>
      </c>
      <c r="AI43">
        <v>40</v>
      </c>
      <c r="AJ43" t="s">
        <v>347</v>
      </c>
    </row>
    <row r="44" spans="1:36" x14ac:dyDescent="0.35">
      <c r="A44">
        <v>899474922</v>
      </c>
      <c r="B44" s="1">
        <v>41935</v>
      </c>
      <c r="C44" t="s">
        <v>334</v>
      </c>
      <c r="D44" t="s">
        <v>335</v>
      </c>
      <c r="E44">
        <v>40</v>
      </c>
      <c r="F44">
        <v>0</v>
      </c>
      <c r="G44">
        <v>0</v>
      </c>
      <c r="H44" s="2">
        <v>0</v>
      </c>
      <c r="I44">
        <v>40</v>
      </c>
      <c r="J44">
        <v>0</v>
      </c>
      <c r="K44" t="s">
        <v>173</v>
      </c>
      <c r="L44" t="s">
        <v>403</v>
      </c>
      <c r="M44" t="s">
        <v>404</v>
      </c>
    </row>
    <row r="45" spans="1:36" x14ac:dyDescent="0.35">
      <c r="A45">
        <v>899474922</v>
      </c>
      <c r="B45" s="1">
        <v>41935</v>
      </c>
      <c r="AB45">
        <v>10</v>
      </c>
      <c r="AD45" t="s">
        <v>348</v>
      </c>
      <c r="AF45">
        <v>1</v>
      </c>
      <c r="AG45">
        <v>40</v>
      </c>
      <c r="AI45">
        <v>40</v>
      </c>
      <c r="AJ45" t="s">
        <v>347</v>
      </c>
    </row>
    <row r="46" spans="1:36" x14ac:dyDescent="0.35">
      <c r="A46">
        <v>247450522</v>
      </c>
      <c r="B46" s="1">
        <v>41935</v>
      </c>
      <c r="C46" t="s">
        <v>334</v>
      </c>
      <c r="D46" t="s">
        <v>335</v>
      </c>
      <c r="E46">
        <v>40</v>
      </c>
      <c r="F46">
        <v>0</v>
      </c>
      <c r="G46">
        <v>0</v>
      </c>
      <c r="H46" s="2">
        <v>0</v>
      </c>
      <c r="I46">
        <v>40</v>
      </c>
      <c r="J46">
        <v>0</v>
      </c>
      <c r="K46" t="s">
        <v>405</v>
      </c>
      <c r="L46" t="s">
        <v>406</v>
      </c>
      <c r="M46" t="s">
        <v>407</v>
      </c>
    </row>
    <row r="47" spans="1:36" x14ac:dyDescent="0.35">
      <c r="A47">
        <v>247450522</v>
      </c>
      <c r="B47" s="1">
        <v>41935</v>
      </c>
      <c r="AB47">
        <v>10</v>
      </c>
      <c r="AD47" t="s">
        <v>348</v>
      </c>
      <c r="AF47">
        <v>1</v>
      </c>
      <c r="AG47">
        <v>40</v>
      </c>
      <c r="AI47">
        <v>40</v>
      </c>
      <c r="AJ47" t="s">
        <v>347</v>
      </c>
    </row>
    <row r="48" spans="1:36" x14ac:dyDescent="0.35">
      <c r="A48">
        <v>2989953964</v>
      </c>
      <c r="B48" s="1">
        <v>41935</v>
      </c>
      <c r="C48" t="s">
        <v>334</v>
      </c>
      <c r="D48" t="s">
        <v>335</v>
      </c>
      <c r="E48">
        <v>40</v>
      </c>
      <c r="F48">
        <v>0</v>
      </c>
      <c r="G48">
        <v>0</v>
      </c>
      <c r="H48" s="2">
        <v>0</v>
      </c>
      <c r="I48">
        <v>40</v>
      </c>
      <c r="J48">
        <v>0</v>
      </c>
      <c r="K48" t="s">
        <v>408</v>
      </c>
      <c r="L48" t="s">
        <v>409</v>
      </c>
      <c r="M48" t="s">
        <v>410</v>
      </c>
    </row>
    <row r="49" spans="1:36" x14ac:dyDescent="0.35">
      <c r="A49">
        <v>2989953964</v>
      </c>
      <c r="B49" s="1">
        <v>41935</v>
      </c>
      <c r="AB49">
        <v>10</v>
      </c>
      <c r="AD49" t="s">
        <v>348</v>
      </c>
      <c r="AF49">
        <v>1</v>
      </c>
      <c r="AG49">
        <v>40</v>
      </c>
      <c r="AI49">
        <v>40</v>
      </c>
      <c r="AJ49" t="s">
        <v>347</v>
      </c>
    </row>
    <row r="50" spans="1:36" x14ac:dyDescent="0.35">
      <c r="A50">
        <v>2738304402</v>
      </c>
      <c r="B50" s="1">
        <v>41936</v>
      </c>
      <c r="C50" t="s">
        <v>334</v>
      </c>
      <c r="D50" t="s">
        <v>335</v>
      </c>
      <c r="E50">
        <v>40</v>
      </c>
      <c r="F50">
        <v>0</v>
      </c>
      <c r="G50">
        <v>0</v>
      </c>
      <c r="H50" s="2">
        <v>0</v>
      </c>
      <c r="I50">
        <v>40</v>
      </c>
      <c r="J50">
        <v>0</v>
      </c>
      <c r="K50" t="s">
        <v>411</v>
      </c>
      <c r="L50" t="s">
        <v>412</v>
      </c>
      <c r="M50" t="s">
        <v>413</v>
      </c>
    </row>
    <row r="51" spans="1:36" x14ac:dyDescent="0.35">
      <c r="A51">
        <v>2738304402</v>
      </c>
      <c r="B51" s="1">
        <v>41935</v>
      </c>
      <c r="AB51">
        <v>10</v>
      </c>
      <c r="AD51" t="s">
        <v>348</v>
      </c>
      <c r="AF51">
        <v>1</v>
      </c>
      <c r="AG51">
        <v>40</v>
      </c>
      <c r="AI51">
        <v>40</v>
      </c>
      <c r="AJ51" t="s">
        <v>347</v>
      </c>
    </row>
    <row r="52" spans="1:36" x14ac:dyDescent="0.35">
      <c r="A52">
        <v>1758727114</v>
      </c>
      <c r="B52" s="1">
        <v>41935</v>
      </c>
      <c r="C52" t="s">
        <v>334</v>
      </c>
      <c r="D52" t="s">
        <v>335</v>
      </c>
      <c r="E52">
        <v>40</v>
      </c>
      <c r="F52">
        <v>0</v>
      </c>
      <c r="G52">
        <v>0</v>
      </c>
      <c r="H52" s="2">
        <v>0</v>
      </c>
      <c r="I52">
        <v>40</v>
      </c>
      <c r="J52">
        <v>0</v>
      </c>
      <c r="K52" t="s">
        <v>414</v>
      </c>
      <c r="L52" t="s">
        <v>415</v>
      </c>
      <c r="M52" t="s">
        <v>416</v>
      </c>
    </row>
    <row r="53" spans="1:36" x14ac:dyDescent="0.35">
      <c r="A53">
        <v>1758727114</v>
      </c>
      <c r="B53" s="1">
        <v>41935</v>
      </c>
      <c r="AB53">
        <v>10</v>
      </c>
      <c r="AD53" t="s">
        <v>348</v>
      </c>
      <c r="AF53">
        <v>1</v>
      </c>
      <c r="AG53">
        <v>40</v>
      </c>
      <c r="AI53">
        <v>40</v>
      </c>
      <c r="AJ53" t="s">
        <v>347</v>
      </c>
    </row>
    <row r="54" spans="1:36" x14ac:dyDescent="0.35">
      <c r="A54">
        <v>59944330</v>
      </c>
      <c r="B54" s="1">
        <v>41935</v>
      </c>
      <c r="C54" t="s">
        <v>334</v>
      </c>
      <c r="D54" t="s">
        <v>335</v>
      </c>
      <c r="E54">
        <v>40</v>
      </c>
      <c r="F54">
        <v>0</v>
      </c>
      <c r="G54">
        <v>0</v>
      </c>
      <c r="H54" s="2">
        <v>0</v>
      </c>
      <c r="I54">
        <v>40</v>
      </c>
      <c r="J54">
        <v>0</v>
      </c>
      <c r="K54" t="s">
        <v>417</v>
      </c>
      <c r="L54" t="s">
        <v>249</v>
      </c>
      <c r="M54" t="s">
        <v>389</v>
      </c>
    </row>
    <row r="55" spans="1:36" x14ac:dyDescent="0.35">
      <c r="A55">
        <v>59944330</v>
      </c>
      <c r="B55" s="1">
        <v>41935</v>
      </c>
      <c r="AB55">
        <v>10</v>
      </c>
      <c r="AD55" t="s">
        <v>348</v>
      </c>
      <c r="AF55">
        <v>1</v>
      </c>
      <c r="AG55">
        <v>40</v>
      </c>
      <c r="AI55">
        <v>40</v>
      </c>
      <c r="AJ55" t="s">
        <v>347</v>
      </c>
    </row>
    <row r="56" spans="1:36" x14ac:dyDescent="0.35">
      <c r="A56">
        <v>1962993678</v>
      </c>
      <c r="B56" s="1">
        <v>41935</v>
      </c>
      <c r="C56" t="s">
        <v>334</v>
      </c>
      <c r="D56" t="s">
        <v>335</v>
      </c>
      <c r="E56">
        <v>40</v>
      </c>
      <c r="F56">
        <v>0</v>
      </c>
      <c r="G56">
        <v>0</v>
      </c>
      <c r="H56" s="2">
        <v>0</v>
      </c>
      <c r="I56">
        <v>40</v>
      </c>
      <c r="J56">
        <v>0</v>
      </c>
      <c r="K56" t="s">
        <v>184</v>
      </c>
      <c r="L56" t="s">
        <v>418</v>
      </c>
      <c r="M56" t="s">
        <v>419</v>
      </c>
    </row>
    <row r="57" spans="1:36" x14ac:dyDescent="0.35">
      <c r="A57">
        <v>1962993678</v>
      </c>
      <c r="B57" s="1">
        <v>41935</v>
      </c>
      <c r="AB57">
        <v>10</v>
      </c>
      <c r="AD57" t="s">
        <v>348</v>
      </c>
      <c r="AF57">
        <v>1</v>
      </c>
      <c r="AG57">
        <v>40</v>
      </c>
      <c r="AI57">
        <v>40</v>
      </c>
      <c r="AJ57" t="s">
        <v>347</v>
      </c>
    </row>
    <row r="58" spans="1:36" x14ac:dyDescent="0.35">
      <c r="A58">
        <v>1683077814</v>
      </c>
      <c r="B58" s="1">
        <v>41940</v>
      </c>
      <c r="C58" t="s">
        <v>334</v>
      </c>
      <c r="D58" t="s">
        <v>335</v>
      </c>
      <c r="E58">
        <v>40</v>
      </c>
      <c r="F58">
        <v>0</v>
      </c>
      <c r="G58">
        <v>0</v>
      </c>
      <c r="H58" s="2">
        <v>0</v>
      </c>
      <c r="I58">
        <v>40</v>
      </c>
      <c r="J58">
        <v>0</v>
      </c>
      <c r="K58" t="s">
        <v>420</v>
      </c>
      <c r="L58" t="s">
        <v>421</v>
      </c>
      <c r="M58" t="s">
        <v>422</v>
      </c>
    </row>
    <row r="59" spans="1:36" x14ac:dyDescent="0.35">
      <c r="A59">
        <v>1683077814</v>
      </c>
      <c r="B59" s="1">
        <v>41940</v>
      </c>
      <c r="AB59">
        <v>10</v>
      </c>
      <c r="AD59" t="s">
        <v>348</v>
      </c>
      <c r="AF59">
        <v>1</v>
      </c>
      <c r="AG59">
        <v>40</v>
      </c>
      <c r="AI59">
        <v>40</v>
      </c>
      <c r="AJ59" t="s">
        <v>347</v>
      </c>
    </row>
    <row r="60" spans="1:36" x14ac:dyDescent="0.35">
      <c r="A60">
        <v>234059834</v>
      </c>
      <c r="B60" s="1">
        <v>41943</v>
      </c>
      <c r="C60" t="s">
        <v>334</v>
      </c>
      <c r="D60" t="s">
        <v>335</v>
      </c>
      <c r="E60">
        <v>40</v>
      </c>
      <c r="F60">
        <v>0</v>
      </c>
      <c r="G60">
        <v>0</v>
      </c>
      <c r="H60" s="2">
        <v>0</v>
      </c>
      <c r="I60">
        <v>40</v>
      </c>
      <c r="J60">
        <v>0</v>
      </c>
      <c r="K60" t="s">
        <v>423</v>
      </c>
      <c r="L60" t="s">
        <v>424</v>
      </c>
      <c r="M60" t="s">
        <v>425</v>
      </c>
    </row>
    <row r="61" spans="1:36" x14ac:dyDescent="0.35">
      <c r="A61">
        <v>234059834</v>
      </c>
      <c r="B61" s="1">
        <v>41943</v>
      </c>
      <c r="AB61">
        <v>10</v>
      </c>
      <c r="AD61" t="s">
        <v>348</v>
      </c>
      <c r="AF61">
        <v>1</v>
      </c>
      <c r="AG61">
        <v>40</v>
      </c>
      <c r="AI61">
        <v>40</v>
      </c>
      <c r="AJ61" t="s">
        <v>347</v>
      </c>
    </row>
    <row r="62" spans="1:36" x14ac:dyDescent="0.35">
      <c r="A62">
        <v>2458534886</v>
      </c>
      <c r="B62" s="1">
        <v>41943</v>
      </c>
      <c r="C62" t="s">
        <v>334</v>
      </c>
      <c r="D62" t="s">
        <v>335</v>
      </c>
      <c r="E62">
        <v>40</v>
      </c>
      <c r="F62">
        <v>0</v>
      </c>
      <c r="G62">
        <v>0</v>
      </c>
      <c r="H62" s="2">
        <v>0</v>
      </c>
      <c r="I62">
        <v>40</v>
      </c>
      <c r="J62">
        <v>0</v>
      </c>
      <c r="K62" t="s">
        <v>218</v>
      </c>
      <c r="L62" t="s">
        <v>426</v>
      </c>
      <c r="M62" t="s">
        <v>427</v>
      </c>
    </row>
    <row r="63" spans="1:36" x14ac:dyDescent="0.35">
      <c r="A63">
        <v>2458534886</v>
      </c>
      <c r="B63" s="1">
        <v>41943</v>
      </c>
      <c r="AB63">
        <v>10</v>
      </c>
      <c r="AD63" t="s">
        <v>348</v>
      </c>
      <c r="AF63">
        <v>1</v>
      </c>
      <c r="AG63">
        <v>40</v>
      </c>
      <c r="AI63">
        <v>40</v>
      </c>
      <c r="AJ63" t="s">
        <v>347</v>
      </c>
    </row>
    <row r="64" spans="1:36" x14ac:dyDescent="0.35">
      <c r="A64">
        <v>1797660120</v>
      </c>
      <c r="B64" s="1">
        <v>41943</v>
      </c>
      <c r="C64" t="s">
        <v>334</v>
      </c>
      <c r="D64" t="s">
        <v>335</v>
      </c>
      <c r="E64">
        <v>40</v>
      </c>
      <c r="F64">
        <v>0</v>
      </c>
      <c r="G64">
        <v>0</v>
      </c>
      <c r="H64" s="2">
        <v>0</v>
      </c>
      <c r="I64">
        <v>40</v>
      </c>
      <c r="J64">
        <v>0</v>
      </c>
      <c r="K64" t="s">
        <v>428</v>
      </c>
      <c r="L64" t="s">
        <v>429</v>
      </c>
      <c r="M64" t="s">
        <v>430</v>
      </c>
    </row>
    <row r="65" spans="1:36" x14ac:dyDescent="0.35">
      <c r="A65">
        <v>1797660120</v>
      </c>
      <c r="B65" s="1">
        <v>41943</v>
      </c>
      <c r="AB65">
        <v>10</v>
      </c>
      <c r="AD65" t="s">
        <v>348</v>
      </c>
      <c r="AF65">
        <v>1</v>
      </c>
      <c r="AG65">
        <v>40</v>
      </c>
      <c r="AI65">
        <v>40</v>
      </c>
      <c r="AJ65" t="s">
        <v>347</v>
      </c>
    </row>
    <row r="66" spans="1:36" x14ac:dyDescent="0.35">
      <c r="A66">
        <v>3691470928</v>
      </c>
      <c r="B66" s="1">
        <v>41947</v>
      </c>
      <c r="C66" t="s">
        <v>334</v>
      </c>
      <c r="D66" t="s">
        <v>335</v>
      </c>
      <c r="E66">
        <v>40</v>
      </c>
      <c r="F66">
        <v>0</v>
      </c>
      <c r="G66">
        <v>0</v>
      </c>
      <c r="H66" s="2">
        <v>0</v>
      </c>
      <c r="I66">
        <v>40</v>
      </c>
      <c r="J66">
        <v>0</v>
      </c>
      <c r="K66" t="s">
        <v>431</v>
      </c>
      <c r="L66" t="s">
        <v>432</v>
      </c>
      <c r="M66" t="s">
        <v>433</v>
      </c>
    </row>
    <row r="67" spans="1:36" x14ac:dyDescent="0.35">
      <c r="A67">
        <v>3691470928</v>
      </c>
      <c r="B67" s="1">
        <v>41947</v>
      </c>
      <c r="AB67">
        <v>10</v>
      </c>
      <c r="AD67" t="s">
        <v>348</v>
      </c>
      <c r="AF67">
        <v>1</v>
      </c>
      <c r="AG67">
        <v>40</v>
      </c>
      <c r="AI67">
        <v>40</v>
      </c>
      <c r="AJ67" t="s">
        <v>347</v>
      </c>
    </row>
    <row r="68" spans="1:36" x14ac:dyDescent="0.35">
      <c r="A68">
        <v>4272735374</v>
      </c>
      <c r="B68" s="1">
        <v>41947</v>
      </c>
      <c r="C68" t="s">
        <v>334</v>
      </c>
      <c r="D68" t="s">
        <v>335</v>
      </c>
      <c r="E68">
        <v>40</v>
      </c>
      <c r="F68">
        <v>0</v>
      </c>
      <c r="G68">
        <v>0</v>
      </c>
      <c r="H68" s="2">
        <v>0</v>
      </c>
      <c r="I68">
        <v>40</v>
      </c>
      <c r="J68">
        <v>0</v>
      </c>
      <c r="K68" t="s">
        <v>434</v>
      </c>
      <c r="L68" t="s">
        <v>435</v>
      </c>
      <c r="M68" t="s">
        <v>436</v>
      </c>
    </row>
    <row r="69" spans="1:36" x14ac:dyDescent="0.35">
      <c r="A69">
        <v>4272735374</v>
      </c>
      <c r="B69" s="1">
        <v>41947</v>
      </c>
      <c r="AB69">
        <v>10</v>
      </c>
      <c r="AD69" t="s">
        <v>348</v>
      </c>
      <c r="AF69">
        <v>1</v>
      </c>
      <c r="AG69">
        <v>40</v>
      </c>
      <c r="AI69">
        <v>40</v>
      </c>
      <c r="AJ69" t="s">
        <v>347</v>
      </c>
    </row>
    <row r="70" spans="1:36" x14ac:dyDescent="0.35">
      <c r="A70">
        <v>916250738</v>
      </c>
      <c r="B70" s="1">
        <v>41949</v>
      </c>
      <c r="C70" t="s">
        <v>334</v>
      </c>
      <c r="D70" t="s">
        <v>335</v>
      </c>
      <c r="E70">
        <v>40</v>
      </c>
      <c r="F70">
        <v>0</v>
      </c>
      <c r="G70">
        <v>0</v>
      </c>
      <c r="H70" s="2">
        <v>0</v>
      </c>
      <c r="I70">
        <v>40</v>
      </c>
      <c r="J70">
        <v>0</v>
      </c>
      <c r="K70" t="s">
        <v>437</v>
      </c>
      <c r="L70" t="s">
        <v>438</v>
      </c>
      <c r="M70" t="s">
        <v>439</v>
      </c>
    </row>
    <row r="71" spans="1:36" x14ac:dyDescent="0.35">
      <c r="A71">
        <v>916250738</v>
      </c>
      <c r="B71" s="1">
        <v>41949</v>
      </c>
      <c r="AB71">
        <v>10</v>
      </c>
      <c r="AD71" t="s">
        <v>348</v>
      </c>
      <c r="AF71">
        <v>1</v>
      </c>
      <c r="AG71">
        <v>40</v>
      </c>
      <c r="AI71">
        <v>40</v>
      </c>
      <c r="AJ71" t="s">
        <v>347</v>
      </c>
    </row>
    <row r="72" spans="1:36" x14ac:dyDescent="0.35">
      <c r="A72">
        <v>1243574430</v>
      </c>
      <c r="B72" s="1">
        <v>41957</v>
      </c>
      <c r="C72" t="s">
        <v>334</v>
      </c>
      <c r="D72" t="s">
        <v>335</v>
      </c>
      <c r="E72">
        <v>40</v>
      </c>
      <c r="F72">
        <v>0</v>
      </c>
      <c r="G72">
        <v>0</v>
      </c>
      <c r="H72" s="2">
        <v>0</v>
      </c>
      <c r="I72">
        <v>40</v>
      </c>
      <c r="J72">
        <v>0</v>
      </c>
      <c r="K72" t="s">
        <v>440</v>
      </c>
      <c r="L72" t="s">
        <v>441</v>
      </c>
      <c r="M72" t="s">
        <v>442</v>
      </c>
    </row>
    <row r="73" spans="1:36" x14ac:dyDescent="0.35">
      <c r="A73">
        <v>1243574430</v>
      </c>
      <c r="B73" s="1">
        <v>41957</v>
      </c>
      <c r="AB73">
        <v>10</v>
      </c>
      <c r="AD73" t="s">
        <v>348</v>
      </c>
      <c r="AF73">
        <v>1</v>
      </c>
      <c r="AG73">
        <v>40</v>
      </c>
      <c r="AI73">
        <v>40</v>
      </c>
      <c r="AJ73" t="s">
        <v>347</v>
      </c>
    </row>
    <row r="74" spans="1:36" x14ac:dyDescent="0.35">
      <c r="A74">
        <v>410193510</v>
      </c>
      <c r="B74" s="1">
        <v>42048</v>
      </c>
      <c r="C74" t="s">
        <v>334</v>
      </c>
      <c r="D74" t="s">
        <v>335</v>
      </c>
      <c r="E74">
        <v>20</v>
      </c>
      <c r="F74">
        <v>0</v>
      </c>
      <c r="G74">
        <v>0</v>
      </c>
      <c r="H74" s="2">
        <v>0</v>
      </c>
      <c r="I74">
        <v>20</v>
      </c>
      <c r="J74">
        <v>0</v>
      </c>
      <c r="K74" t="s">
        <v>423</v>
      </c>
      <c r="L74" t="s">
        <v>443</v>
      </c>
      <c r="M74" t="s">
        <v>444</v>
      </c>
    </row>
    <row r="75" spans="1:36" x14ac:dyDescent="0.35">
      <c r="A75">
        <v>410193510</v>
      </c>
      <c r="B75" s="1">
        <v>42048</v>
      </c>
      <c r="AB75">
        <v>14</v>
      </c>
      <c r="AD75" t="s">
        <v>445</v>
      </c>
      <c r="AF75">
        <v>2</v>
      </c>
      <c r="AG75">
        <v>10</v>
      </c>
      <c r="AI75">
        <v>20</v>
      </c>
      <c r="AJ75" t="s">
        <v>347</v>
      </c>
    </row>
    <row r="76" spans="1:36" x14ac:dyDescent="0.35">
      <c r="A76">
        <v>396931526</v>
      </c>
      <c r="B76" s="1">
        <v>42235</v>
      </c>
      <c r="C76" t="s">
        <v>334</v>
      </c>
      <c r="D76" t="s">
        <v>335</v>
      </c>
      <c r="E76">
        <v>20</v>
      </c>
      <c r="F76">
        <v>0</v>
      </c>
      <c r="G76">
        <v>0</v>
      </c>
      <c r="H76" s="2">
        <v>0</v>
      </c>
      <c r="I76">
        <v>20</v>
      </c>
      <c r="J76">
        <v>0</v>
      </c>
      <c r="K76" t="s">
        <v>91</v>
      </c>
      <c r="L76" t="s">
        <v>289</v>
      </c>
      <c r="M76" t="s">
        <v>338</v>
      </c>
    </row>
    <row r="77" spans="1:36" x14ac:dyDescent="0.35">
      <c r="A77">
        <v>396931526</v>
      </c>
      <c r="B77" s="1">
        <v>42235</v>
      </c>
      <c r="AB77">
        <v>8</v>
      </c>
      <c r="AD77" t="s">
        <v>346</v>
      </c>
      <c r="AF77">
        <v>1</v>
      </c>
      <c r="AG77">
        <v>20</v>
      </c>
      <c r="AI77">
        <v>20</v>
      </c>
      <c r="AJ77" t="s">
        <v>347</v>
      </c>
    </row>
    <row r="78" spans="1:36" x14ac:dyDescent="0.35">
      <c r="A78">
        <v>395668340</v>
      </c>
      <c r="B78" s="1">
        <v>42236</v>
      </c>
      <c r="C78" t="s">
        <v>334</v>
      </c>
      <c r="D78" t="s">
        <v>335</v>
      </c>
      <c r="E78">
        <v>20</v>
      </c>
      <c r="F78">
        <v>0</v>
      </c>
      <c r="G78">
        <v>0</v>
      </c>
      <c r="H78" s="2">
        <v>0</v>
      </c>
      <c r="I78">
        <v>20</v>
      </c>
      <c r="J78">
        <v>0</v>
      </c>
      <c r="K78" t="s">
        <v>274</v>
      </c>
      <c r="L78" t="s">
        <v>275</v>
      </c>
      <c r="M78" t="s">
        <v>278</v>
      </c>
    </row>
    <row r="79" spans="1:36" x14ac:dyDescent="0.35">
      <c r="A79">
        <v>395668340</v>
      </c>
      <c r="B79" s="1">
        <v>42236</v>
      </c>
      <c r="AB79">
        <v>8</v>
      </c>
      <c r="AD79" t="s">
        <v>346</v>
      </c>
      <c r="AF79">
        <v>1</v>
      </c>
      <c r="AG79">
        <v>20</v>
      </c>
      <c r="AI79">
        <v>20</v>
      </c>
      <c r="AJ79" t="s">
        <v>347</v>
      </c>
    </row>
    <row r="80" spans="1:36" x14ac:dyDescent="0.35">
      <c r="A80">
        <v>62504900</v>
      </c>
      <c r="B80" s="1">
        <v>42237</v>
      </c>
      <c r="C80" t="s">
        <v>334</v>
      </c>
      <c r="D80" t="s">
        <v>335</v>
      </c>
      <c r="E80">
        <v>20</v>
      </c>
      <c r="F80">
        <v>0</v>
      </c>
      <c r="G80">
        <v>0</v>
      </c>
      <c r="H80" s="2">
        <v>0</v>
      </c>
      <c r="I80">
        <v>20</v>
      </c>
      <c r="J80">
        <v>0</v>
      </c>
      <c r="K80" t="s">
        <v>279</v>
      </c>
      <c r="L80" t="s">
        <v>280</v>
      </c>
      <c r="M80" t="s">
        <v>283</v>
      </c>
    </row>
    <row r="81" spans="1:36" x14ac:dyDescent="0.35">
      <c r="A81">
        <v>62504900</v>
      </c>
      <c r="B81" s="1">
        <v>42237</v>
      </c>
      <c r="AB81">
        <v>8</v>
      </c>
      <c r="AD81" t="s">
        <v>346</v>
      </c>
      <c r="AF81">
        <v>1</v>
      </c>
      <c r="AG81">
        <v>20</v>
      </c>
      <c r="AI81">
        <v>20</v>
      </c>
      <c r="AJ81" t="s">
        <v>347</v>
      </c>
    </row>
    <row r="82" spans="1:36" x14ac:dyDescent="0.35">
      <c r="A82">
        <v>791549631</v>
      </c>
      <c r="B82" s="1">
        <v>42244</v>
      </c>
      <c r="C82" t="s">
        <v>334</v>
      </c>
      <c r="D82" t="s">
        <v>335</v>
      </c>
      <c r="E82">
        <v>20</v>
      </c>
      <c r="F82">
        <v>0</v>
      </c>
      <c r="G82">
        <v>0</v>
      </c>
      <c r="H82" s="2">
        <v>0</v>
      </c>
      <c r="I82">
        <v>20</v>
      </c>
      <c r="J82">
        <v>0</v>
      </c>
      <c r="K82" t="s">
        <v>144</v>
      </c>
      <c r="L82" t="s">
        <v>143</v>
      </c>
      <c r="M82" t="s">
        <v>146</v>
      </c>
    </row>
    <row r="83" spans="1:36" x14ac:dyDescent="0.35">
      <c r="A83">
        <v>791549631</v>
      </c>
      <c r="B83" s="1">
        <v>42241</v>
      </c>
      <c r="AB83">
        <v>8</v>
      </c>
      <c r="AD83" t="s">
        <v>346</v>
      </c>
      <c r="AF83">
        <v>1</v>
      </c>
      <c r="AG83">
        <v>20</v>
      </c>
      <c r="AI83">
        <v>20</v>
      </c>
      <c r="AJ83" t="s">
        <v>347</v>
      </c>
    </row>
    <row r="84" spans="1:36" x14ac:dyDescent="0.35">
      <c r="A84">
        <v>764093052</v>
      </c>
      <c r="B84" s="1">
        <v>42242</v>
      </c>
      <c r="C84" t="s">
        <v>334</v>
      </c>
      <c r="D84" t="s">
        <v>335</v>
      </c>
      <c r="E84">
        <v>20</v>
      </c>
      <c r="F84">
        <v>0</v>
      </c>
      <c r="G84">
        <v>0</v>
      </c>
      <c r="H84" s="2">
        <v>0</v>
      </c>
      <c r="I84">
        <v>20</v>
      </c>
      <c r="J84">
        <v>0</v>
      </c>
      <c r="K84" t="s">
        <v>39</v>
      </c>
      <c r="L84" t="s">
        <v>38</v>
      </c>
      <c r="M84" t="s">
        <v>42</v>
      </c>
    </row>
    <row r="85" spans="1:36" x14ac:dyDescent="0.35">
      <c r="A85">
        <v>764093052</v>
      </c>
      <c r="B85" s="1">
        <v>42242</v>
      </c>
      <c r="AB85">
        <v>8</v>
      </c>
      <c r="AD85" t="s">
        <v>346</v>
      </c>
      <c r="AF85">
        <v>1</v>
      </c>
      <c r="AG85">
        <v>20</v>
      </c>
      <c r="AI85">
        <v>20</v>
      </c>
      <c r="AJ85" t="s">
        <v>347</v>
      </c>
    </row>
    <row r="86" spans="1:36" x14ac:dyDescent="0.35">
      <c r="A86">
        <v>1470053556</v>
      </c>
      <c r="B86" s="1">
        <v>42248</v>
      </c>
      <c r="C86" t="s">
        <v>334</v>
      </c>
      <c r="D86" t="s">
        <v>335</v>
      </c>
      <c r="E86">
        <v>20</v>
      </c>
      <c r="F86">
        <v>0</v>
      </c>
      <c r="G86">
        <v>0</v>
      </c>
      <c r="H86" s="2">
        <v>0</v>
      </c>
      <c r="I86">
        <v>20</v>
      </c>
      <c r="J86">
        <v>0</v>
      </c>
      <c r="K86" t="s">
        <v>53</v>
      </c>
      <c r="L86" t="s">
        <v>52</v>
      </c>
      <c r="M86" t="s">
        <v>341</v>
      </c>
    </row>
    <row r="87" spans="1:36" x14ac:dyDescent="0.35">
      <c r="A87">
        <v>1470053556</v>
      </c>
      <c r="B87" s="1">
        <v>42248</v>
      </c>
      <c r="AB87">
        <v>8</v>
      </c>
      <c r="AD87" t="s">
        <v>346</v>
      </c>
      <c r="AF87">
        <v>1</v>
      </c>
      <c r="AG87">
        <v>20</v>
      </c>
      <c r="AI87">
        <v>20</v>
      </c>
      <c r="AJ87" t="s">
        <v>347</v>
      </c>
    </row>
    <row r="88" spans="1:36" x14ac:dyDescent="0.35">
      <c r="A88">
        <v>577084884</v>
      </c>
      <c r="B88" s="1">
        <v>42251</v>
      </c>
      <c r="C88" t="s">
        <v>334</v>
      </c>
      <c r="D88" t="s">
        <v>335</v>
      </c>
      <c r="E88">
        <v>20</v>
      </c>
      <c r="F88">
        <v>0</v>
      </c>
      <c r="G88">
        <v>0</v>
      </c>
      <c r="H88" s="2">
        <v>0</v>
      </c>
      <c r="I88">
        <v>20</v>
      </c>
      <c r="J88">
        <v>0</v>
      </c>
      <c r="K88" t="s">
        <v>67</v>
      </c>
      <c r="L88" t="s">
        <v>66</v>
      </c>
      <c r="M88" t="s">
        <v>337</v>
      </c>
    </row>
    <row r="89" spans="1:36" x14ac:dyDescent="0.35">
      <c r="A89">
        <v>577084884</v>
      </c>
      <c r="B89" s="1">
        <v>42251</v>
      </c>
      <c r="AB89">
        <v>8</v>
      </c>
      <c r="AD89" t="s">
        <v>346</v>
      </c>
      <c r="AF89">
        <v>1</v>
      </c>
      <c r="AG89">
        <v>20</v>
      </c>
      <c r="AI89">
        <v>20</v>
      </c>
      <c r="AJ89" t="s">
        <v>347</v>
      </c>
    </row>
    <row r="90" spans="1:36" x14ac:dyDescent="0.35">
      <c r="A90">
        <v>767883101</v>
      </c>
      <c r="B90" s="1">
        <v>42254</v>
      </c>
      <c r="C90" t="s">
        <v>334</v>
      </c>
      <c r="D90" t="s">
        <v>335</v>
      </c>
      <c r="E90">
        <v>20</v>
      </c>
      <c r="F90">
        <v>0</v>
      </c>
      <c r="G90">
        <v>0</v>
      </c>
      <c r="H90" s="2">
        <v>0</v>
      </c>
      <c r="I90">
        <v>20</v>
      </c>
      <c r="J90">
        <v>0</v>
      </c>
      <c r="K90" t="s">
        <v>79</v>
      </c>
      <c r="L90" t="s">
        <v>339</v>
      </c>
      <c r="M90" t="s">
        <v>340</v>
      </c>
    </row>
    <row r="91" spans="1:36" x14ac:dyDescent="0.35">
      <c r="A91">
        <v>767883101</v>
      </c>
      <c r="B91" s="1">
        <v>42254</v>
      </c>
      <c r="AB91">
        <v>8</v>
      </c>
      <c r="AD91" t="s">
        <v>346</v>
      </c>
      <c r="AF91">
        <v>1</v>
      </c>
      <c r="AG91">
        <v>20</v>
      </c>
      <c r="AI91">
        <v>20</v>
      </c>
      <c r="AJ91" t="s">
        <v>347</v>
      </c>
    </row>
    <row r="92" spans="1:36" x14ac:dyDescent="0.35">
      <c r="A92">
        <v>1439706911</v>
      </c>
      <c r="B92" s="1">
        <v>42255</v>
      </c>
      <c r="C92" t="s">
        <v>334</v>
      </c>
      <c r="D92" t="s">
        <v>335</v>
      </c>
      <c r="E92">
        <v>20</v>
      </c>
      <c r="F92">
        <v>0</v>
      </c>
      <c r="G92">
        <v>0</v>
      </c>
      <c r="H92" s="2">
        <v>0</v>
      </c>
      <c r="I92">
        <v>20</v>
      </c>
      <c r="J92">
        <v>0</v>
      </c>
      <c r="K92" t="s">
        <v>91</v>
      </c>
      <c r="L92" t="s">
        <v>90</v>
      </c>
      <c r="M92" t="s">
        <v>93</v>
      </c>
    </row>
    <row r="93" spans="1:36" x14ac:dyDescent="0.35">
      <c r="A93">
        <v>1439706911</v>
      </c>
      <c r="B93" s="1">
        <v>42255</v>
      </c>
      <c r="AB93">
        <v>8</v>
      </c>
      <c r="AD93" t="s">
        <v>346</v>
      </c>
      <c r="AF93">
        <v>1</v>
      </c>
      <c r="AG93">
        <v>20</v>
      </c>
      <c r="AI93">
        <v>20</v>
      </c>
      <c r="AJ93" t="s">
        <v>347</v>
      </c>
    </row>
    <row r="94" spans="1:36" x14ac:dyDescent="0.35">
      <c r="A94">
        <v>1056767446</v>
      </c>
      <c r="B94" s="1">
        <v>42255</v>
      </c>
      <c r="C94" t="s">
        <v>334</v>
      </c>
      <c r="D94" t="s">
        <v>335</v>
      </c>
      <c r="E94">
        <v>20</v>
      </c>
      <c r="F94">
        <v>0</v>
      </c>
      <c r="G94">
        <v>0</v>
      </c>
      <c r="H94" s="2">
        <v>0</v>
      </c>
      <c r="I94">
        <v>20</v>
      </c>
      <c r="J94">
        <v>0</v>
      </c>
      <c r="K94" t="s">
        <v>102</v>
      </c>
      <c r="L94" t="s">
        <v>101</v>
      </c>
      <c r="M94" t="s">
        <v>336</v>
      </c>
    </row>
    <row r="95" spans="1:36" x14ac:dyDescent="0.35">
      <c r="A95">
        <v>1056767446</v>
      </c>
      <c r="B95" s="1">
        <v>42255</v>
      </c>
      <c r="AB95">
        <v>8</v>
      </c>
      <c r="AD95" t="s">
        <v>346</v>
      </c>
      <c r="AF95">
        <v>1</v>
      </c>
      <c r="AG95">
        <v>20</v>
      </c>
      <c r="AI95">
        <v>20</v>
      </c>
      <c r="AJ95" t="s">
        <v>347</v>
      </c>
    </row>
    <row r="96" spans="1:36" x14ac:dyDescent="0.35">
      <c r="A96">
        <v>169316503</v>
      </c>
      <c r="B96" s="1">
        <v>42256</v>
      </c>
      <c r="C96" t="s">
        <v>334</v>
      </c>
      <c r="D96" t="s">
        <v>335</v>
      </c>
      <c r="E96">
        <v>20</v>
      </c>
      <c r="F96">
        <v>0</v>
      </c>
      <c r="G96">
        <v>0</v>
      </c>
      <c r="H96" s="2">
        <v>0</v>
      </c>
      <c r="I96">
        <v>20</v>
      </c>
      <c r="J96">
        <v>0</v>
      </c>
      <c r="K96" t="s">
        <v>113</v>
      </c>
      <c r="L96" t="s">
        <v>112</v>
      </c>
      <c r="M96" t="s">
        <v>115</v>
      </c>
    </row>
    <row r="97" spans="1:36" x14ac:dyDescent="0.35">
      <c r="A97">
        <v>169316503</v>
      </c>
      <c r="B97" s="1">
        <v>42256</v>
      </c>
      <c r="AB97">
        <v>8</v>
      </c>
      <c r="AD97" t="s">
        <v>346</v>
      </c>
      <c r="AF97">
        <v>1</v>
      </c>
      <c r="AG97">
        <v>20</v>
      </c>
      <c r="AI97">
        <v>20</v>
      </c>
      <c r="AJ97" t="s">
        <v>347</v>
      </c>
    </row>
    <row r="98" spans="1:36" x14ac:dyDescent="0.35">
      <c r="A98">
        <v>1472186009</v>
      </c>
      <c r="B98" s="1">
        <v>42257</v>
      </c>
      <c r="C98" t="s">
        <v>334</v>
      </c>
      <c r="D98" t="s">
        <v>335</v>
      </c>
      <c r="E98">
        <v>20</v>
      </c>
      <c r="F98">
        <v>0</v>
      </c>
      <c r="G98">
        <v>0</v>
      </c>
      <c r="H98" s="2">
        <v>0</v>
      </c>
      <c r="I98">
        <v>20</v>
      </c>
      <c r="J98">
        <v>0</v>
      </c>
      <c r="K98" t="s">
        <v>133</v>
      </c>
      <c r="L98" t="s">
        <v>132</v>
      </c>
      <c r="M98" t="s">
        <v>135</v>
      </c>
    </row>
    <row r="99" spans="1:36" x14ac:dyDescent="0.35">
      <c r="A99">
        <v>1472186009</v>
      </c>
      <c r="B99" s="1">
        <v>42257</v>
      </c>
      <c r="AB99">
        <v>8</v>
      </c>
      <c r="AD99" t="s">
        <v>346</v>
      </c>
      <c r="AF99">
        <v>1</v>
      </c>
      <c r="AG99">
        <v>20</v>
      </c>
      <c r="AI99">
        <v>20</v>
      </c>
      <c r="AJ99" t="s">
        <v>347</v>
      </c>
    </row>
  </sheetData>
  <autoFilter ref="A1:AJ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G22" sqref="G22"/>
    </sheetView>
  </sheetViews>
  <sheetFormatPr defaultRowHeight="14.5" x14ac:dyDescent="0.35"/>
  <sheetData>
    <row r="1" spans="1:18" x14ac:dyDescent="0.35">
      <c r="A1" t="s">
        <v>0</v>
      </c>
      <c r="B1" t="s">
        <v>1</v>
      </c>
      <c r="C1" t="s">
        <v>3</v>
      </c>
      <c r="D1" t="s">
        <v>2</v>
      </c>
      <c r="E1" t="s">
        <v>6</v>
      </c>
      <c r="F1" t="s">
        <v>7</v>
      </c>
      <c r="G1" t="s">
        <v>8</v>
      </c>
      <c r="H1" t="s">
        <v>9</v>
      </c>
      <c r="I1" t="s">
        <v>13</v>
      </c>
      <c r="J1" t="s">
        <v>10</v>
      </c>
      <c r="K1" t="s">
        <v>11</v>
      </c>
      <c r="L1" t="s">
        <v>12</v>
      </c>
      <c r="M1" t="s">
        <v>4</v>
      </c>
      <c r="N1" t="s">
        <v>5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35">
      <c r="A2" t="s">
        <v>833</v>
      </c>
      <c r="B2" t="s">
        <v>131</v>
      </c>
      <c r="C2" t="s">
        <v>133</v>
      </c>
      <c r="D2" t="s">
        <v>132</v>
      </c>
      <c r="E2" t="s">
        <v>135</v>
      </c>
      <c r="F2" t="s">
        <v>136</v>
      </c>
      <c r="G2" t="s">
        <v>137</v>
      </c>
      <c r="I2" t="s">
        <v>87</v>
      </c>
      <c r="J2" t="s">
        <v>72</v>
      </c>
      <c r="K2" t="s">
        <v>138</v>
      </c>
      <c r="L2" t="s">
        <v>47</v>
      </c>
      <c r="M2" t="s">
        <v>134</v>
      </c>
      <c r="N2" t="s">
        <v>125</v>
      </c>
      <c r="O2" t="s">
        <v>139</v>
      </c>
      <c r="P2" t="s">
        <v>55</v>
      </c>
      <c r="R2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M2" sqref="M2"/>
    </sheetView>
  </sheetViews>
  <sheetFormatPr defaultRowHeight="14.5" x14ac:dyDescent="0.35"/>
  <cols>
    <col min="2" max="2" width="14.54296875" bestFit="1" customWidth="1"/>
  </cols>
  <sheetData>
    <row r="1" spans="1:19" x14ac:dyDescent="0.35">
      <c r="A1" t="s">
        <v>0</v>
      </c>
      <c r="B1" t="s">
        <v>1</v>
      </c>
      <c r="C1" t="s">
        <v>3</v>
      </c>
      <c r="D1" t="s">
        <v>2</v>
      </c>
      <c r="E1" t="s">
        <v>6</v>
      </c>
      <c r="F1" t="s">
        <v>7</v>
      </c>
      <c r="G1" t="s">
        <v>13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21</v>
      </c>
      <c r="N1" t="s">
        <v>4</v>
      </c>
      <c r="O1" t="s">
        <v>5</v>
      </c>
      <c r="P1" t="s">
        <v>14</v>
      </c>
      <c r="Q1" t="s">
        <v>15</v>
      </c>
      <c r="R1" t="s">
        <v>16</v>
      </c>
      <c r="S1" t="s">
        <v>17</v>
      </c>
    </row>
    <row r="2" spans="1:19" x14ac:dyDescent="0.35">
      <c r="A2" t="s">
        <v>834</v>
      </c>
      <c r="B2" t="s">
        <v>142</v>
      </c>
      <c r="C2" t="s">
        <v>835</v>
      </c>
      <c r="D2" t="s">
        <v>836</v>
      </c>
      <c r="E2" t="s">
        <v>837</v>
      </c>
      <c r="F2" t="s">
        <v>838</v>
      </c>
      <c r="G2" t="s">
        <v>87</v>
      </c>
      <c r="H2" t="s">
        <v>839</v>
      </c>
      <c r="J2" t="s">
        <v>72</v>
      </c>
      <c r="K2" t="s">
        <v>149</v>
      </c>
      <c r="L2" t="s">
        <v>47</v>
      </c>
      <c r="M2" t="s">
        <v>840</v>
      </c>
      <c r="N2" t="s">
        <v>841</v>
      </c>
      <c r="O2" t="s">
        <v>49</v>
      </c>
      <c r="Q2" t="s">
        <v>49</v>
      </c>
      <c r="S2" t="s">
        <v>49</v>
      </c>
    </row>
    <row r="3" spans="1:19" x14ac:dyDescent="0.35">
      <c r="A3" t="s">
        <v>842</v>
      </c>
      <c r="B3" t="s">
        <v>142</v>
      </c>
      <c r="C3" t="s">
        <v>843</v>
      </c>
      <c r="D3" t="s">
        <v>844</v>
      </c>
      <c r="E3" t="s">
        <v>845</v>
      </c>
      <c r="F3" t="s">
        <v>846</v>
      </c>
      <c r="G3" t="s">
        <v>108</v>
      </c>
      <c r="H3" t="s">
        <v>847</v>
      </c>
      <c r="J3" t="s">
        <v>72</v>
      </c>
      <c r="K3" t="s">
        <v>107</v>
      </c>
      <c r="L3" t="s">
        <v>47</v>
      </c>
      <c r="M3" t="s">
        <v>848</v>
      </c>
      <c r="N3" t="s">
        <v>849</v>
      </c>
      <c r="O3" t="s">
        <v>49</v>
      </c>
      <c r="Q3" t="s">
        <v>49</v>
      </c>
      <c r="S3" t="s">
        <v>49</v>
      </c>
    </row>
    <row r="4" spans="1:19" x14ac:dyDescent="0.35">
      <c r="A4" t="s">
        <v>850</v>
      </c>
      <c r="B4" t="s">
        <v>142</v>
      </c>
      <c r="C4" t="s">
        <v>851</v>
      </c>
      <c r="D4" t="s">
        <v>852</v>
      </c>
      <c r="E4" t="s">
        <v>853</v>
      </c>
      <c r="F4" t="s">
        <v>854</v>
      </c>
      <c r="G4" t="s">
        <v>855</v>
      </c>
      <c r="H4" t="s">
        <v>856</v>
      </c>
      <c r="J4" t="s">
        <v>72</v>
      </c>
      <c r="K4" t="s">
        <v>857</v>
      </c>
      <c r="L4" t="s">
        <v>47</v>
      </c>
      <c r="M4" t="s">
        <v>858</v>
      </c>
      <c r="N4" t="s">
        <v>859</v>
      </c>
      <c r="O4" t="s">
        <v>49</v>
      </c>
      <c r="Q4" t="s">
        <v>49</v>
      </c>
      <c r="S4" t="s">
        <v>49</v>
      </c>
    </row>
    <row r="5" spans="1:19" x14ac:dyDescent="0.35">
      <c r="A5" t="s">
        <v>860</v>
      </c>
      <c r="B5" t="s">
        <v>142</v>
      </c>
      <c r="C5" t="s">
        <v>861</v>
      </c>
      <c r="D5" t="s">
        <v>862</v>
      </c>
      <c r="E5" t="s">
        <v>863</v>
      </c>
      <c r="F5" t="s">
        <v>864</v>
      </c>
      <c r="G5" t="s">
        <v>87</v>
      </c>
      <c r="H5" t="s">
        <v>865</v>
      </c>
      <c r="J5" t="s">
        <v>72</v>
      </c>
      <c r="K5" t="s">
        <v>866</v>
      </c>
      <c r="L5" t="s">
        <v>47</v>
      </c>
      <c r="M5" t="s">
        <v>867</v>
      </c>
      <c r="N5" t="s">
        <v>868</v>
      </c>
      <c r="O5" t="s">
        <v>49</v>
      </c>
      <c r="Q5" t="s">
        <v>49</v>
      </c>
      <c r="S5" t="s">
        <v>49</v>
      </c>
    </row>
    <row r="6" spans="1:19" x14ac:dyDescent="0.35">
      <c r="A6" t="s">
        <v>869</v>
      </c>
      <c r="B6" t="s">
        <v>142</v>
      </c>
      <c r="C6" t="s">
        <v>870</v>
      </c>
      <c r="D6" t="s">
        <v>871</v>
      </c>
      <c r="E6" t="s">
        <v>560</v>
      </c>
      <c r="F6" t="s">
        <v>150</v>
      </c>
      <c r="G6" t="s">
        <v>87</v>
      </c>
      <c r="H6" t="s">
        <v>872</v>
      </c>
      <c r="J6" t="s">
        <v>72</v>
      </c>
      <c r="K6" t="s">
        <v>873</v>
      </c>
      <c r="L6" t="s">
        <v>47</v>
      </c>
      <c r="M6" t="s">
        <v>874</v>
      </c>
      <c r="N6" t="s">
        <v>875</v>
      </c>
      <c r="O6" t="s">
        <v>49</v>
      </c>
      <c r="Q6" t="s">
        <v>49</v>
      </c>
      <c r="S6" t="s">
        <v>49</v>
      </c>
    </row>
    <row r="7" spans="1:19" x14ac:dyDescent="0.35">
      <c r="A7" t="s">
        <v>876</v>
      </c>
      <c r="B7" t="s">
        <v>142</v>
      </c>
      <c r="C7" t="s">
        <v>877</v>
      </c>
      <c r="D7" t="s">
        <v>878</v>
      </c>
      <c r="E7" t="s">
        <v>560</v>
      </c>
      <c r="F7" t="s">
        <v>150</v>
      </c>
      <c r="G7" t="s">
        <v>87</v>
      </c>
      <c r="H7" t="s">
        <v>879</v>
      </c>
      <c r="J7" t="s">
        <v>72</v>
      </c>
      <c r="K7" t="s">
        <v>575</v>
      </c>
      <c r="L7" t="s">
        <v>47</v>
      </c>
      <c r="M7" t="s">
        <v>880</v>
      </c>
      <c r="N7" t="s">
        <v>881</v>
      </c>
      <c r="O7" t="s">
        <v>49</v>
      </c>
      <c r="Q7" t="s">
        <v>49</v>
      </c>
      <c r="S7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C18" sqref="C18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3</v>
      </c>
      <c r="D1" t="s">
        <v>2</v>
      </c>
      <c r="E1" t="s">
        <v>6</v>
      </c>
      <c r="F1" t="s">
        <v>7</v>
      </c>
      <c r="G1" t="s">
        <v>794</v>
      </c>
      <c r="H1" t="s">
        <v>795</v>
      </c>
      <c r="I1" t="s">
        <v>796</v>
      </c>
      <c r="J1" t="s">
        <v>797</v>
      </c>
      <c r="K1" t="s">
        <v>798</v>
      </c>
      <c r="L1" t="s">
        <v>799</v>
      </c>
      <c r="M1" t="s">
        <v>800</v>
      </c>
      <c r="N1" t="s">
        <v>801</v>
      </c>
      <c r="O1" t="s">
        <v>802</v>
      </c>
      <c r="P1" t="s">
        <v>803</v>
      </c>
      <c r="Q1" t="s">
        <v>804</v>
      </c>
      <c r="R1" t="s">
        <v>805</v>
      </c>
      <c r="S1" t="s">
        <v>806</v>
      </c>
      <c r="T1" t="s">
        <v>807</v>
      </c>
    </row>
    <row r="2" spans="1:20" x14ac:dyDescent="0.35">
      <c r="A2" t="s">
        <v>808</v>
      </c>
      <c r="B2" t="s">
        <v>142</v>
      </c>
      <c r="C2" t="s">
        <v>792</v>
      </c>
      <c r="D2" t="s">
        <v>792</v>
      </c>
      <c r="E2" t="s">
        <v>793</v>
      </c>
      <c r="F2" t="s">
        <v>150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 t="s">
        <v>792</v>
      </c>
    </row>
    <row r="3" spans="1:20" x14ac:dyDescent="0.35">
      <c r="A3" t="s">
        <v>809</v>
      </c>
      <c r="B3" t="s">
        <v>142</v>
      </c>
      <c r="C3" t="s">
        <v>790</v>
      </c>
      <c r="D3" t="s">
        <v>810</v>
      </c>
      <c r="E3" t="s">
        <v>811</v>
      </c>
      <c r="F3" t="s">
        <v>791</v>
      </c>
      <c r="H3">
        <v>1</v>
      </c>
      <c r="J3">
        <v>1</v>
      </c>
      <c r="L3">
        <v>1</v>
      </c>
      <c r="R3">
        <v>1</v>
      </c>
      <c r="T3" t="s">
        <v>812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selection activeCell="G21" sqref="G21"/>
    </sheetView>
  </sheetViews>
  <sheetFormatPr defaultRowHeight="14.5" x14ac:dyDescent="0.35"/>
  <sheetData>
    <row r="1" spans="1:21" x14ac:dyDescent="0.35">
      <c r="A1" t="s">
        <v>0</v>
      </c>
      <c r="B1" t="s">
        <v>1</v>
      </c>
      <c r="C1" t="s">
        <v>3</v>
      </c>
      <c r="D1" t="s">
        <v>2</v>
      </c>
      <c r="E1" t="s">
        <v>813</v>
      </c>
      <c r="F1" t="s">
        <v>814</v>
      </c>
      <c r="G1" t="s">
        <v>21</v>
      </c>
      <c r="H1" t="s">
        <v>6</v>
      </c>
      <c r="I1" t="s">
        <v>7</v>
      </c>
      <c r="J1" t="s">
        <v>13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4</v>
      </c>
      <c r="Q1" t="s">
        <v>5</v>
      </c>
      <c r="R1" t="s">
        <v>14</v>
      </c>
      <c r="S1" t="s">
        <v>15</v>
      </c>
      <c r="T1" t="s">
        <v>16</v>
      </c>
      <c r="U1" t="s">
        <v>17</v>
      </c>
    </row>
    <row r="2" spans="1:21" x14ac:dyDescent="0.35">
      <c r="A2" t="s">
        <v>815</v>
      </c>
      <c r="B2" t="s">
        <v>142</v>
      </c>
      <c r="C2" t="s">
        <v>53</v>
      </c>
      <c r="D2" t="s">
        <v>816</v>
      </c>
      <c r="F2">
        <v>1</v>
      </c>
      <c r="H2" t="s">
        <v>817</v>
      </c>
      <c r="I2" t="s">
        <v>818</v>
      </c>
      <c r="J2" t="s">
        <v>194</v>
      </c>
      <c r="K2" t="s">
        <v>819</v>
      </c>
      <c r="M2" t="s">
        <v>72</v>
      </c>
      <c r="N2" t="s">
        <v>820</v>
      </c>
      <c r="O2" t="s">
        <v>47</v>
      </c>
      <c r="P2" t="s">
        <v>821</v>
      </c>
      <c r="Q2" t="s">
        <v>49</v>
      </c>
      <c r="S2" t="s">
        <v>49</v>
      </c>
      <c r="U2" t="s">
        <v>49</v>
      </c>
    </row>
    <row r="3" spans="1:21" x14ac:dyDescent="0.35">
      <c r="A3" t="s">
        <v>822</v>
      </c>
      <c r="B3" t="s">
        <v>142</v>
      </c>
      <c r="C3" t="s">
        <v>144</v>
      </c>
      <c r="D3" t="s">
        <v>823</v>
      </c>
      <c r="E3">
        <v>1</v>
      </c>
      <c r="G3" t="s">
        <v>824</v>
      </c>
      <c r="H3" t="s">
        <v>825</v>
      </c>
      <c r="I3" t="s">
        <v>826</v>
      </c>
      <c r="J3" t="s">
        <v>827</v>
      </c>
      <c r="K3" t="s">
        <v>828</v>
      </c>
      <c r="M3" t="s">
        <v>72</v>
      </c>
      <c r="N3" t="s">
        <v>829</v>
      </c>
      <c r="O3" t="s">
        <v>47</v>
      </c>
      <c r="P3" t="s">
        <v>830</v>
      </c>
      <c r="Q3" t="s">
        <v>55</v>
      </c>
      <c r="S3" t="s">
        <v>49</v>
      </c>
      <c r="U3" t="s">
        <v>49</v>
      </c>
    </row>
    <row r="4" spans="1:21" x14ac:dyDescent="0.35">
      <c r="A4" t="s">
        <v>831</v>
      </c>
      <c r="B4" t="s">
        <v>142</v>
      </c>
      <c r="C4" t="s">
        <v>832</v>
      </c>
      <c r="D4" t="s">
        <v>792</v>
      </c>
      <c r="E4">
        <v>1</v>
      </c>
      <c r="F4">
        <v>1</v>
      </c>
      <c r="G4" t="s">
        <v>792</v>
      </c>
      <c r="H4" t="s">
        <v>793</v>
      </c>
      <c r="I4" t="s">
        <v>150</v>
      </c>
      <c r="J4" t="s">
        <v>792</v>
      </c>
      <c r="K4" t="s">
        <v>792</v>
      </c>
      <c r="L4" t="s">
        <v>792</v>
      </c>
      <c r="M4" t="s">
        <v>792</v>
      </c>
      <c r="N4" t="s">
        <v>792</v>
      </c>
      <c r="O4" t="s">
        <v>792</v>
      </c>
      <c r="P4" t="s">
        <v>792</v>
      </c>
      <c r="Q4" t="s">
        <v>49</v>
      </c>
      <c r="R4" t="s">
        <v>792</v>
      </c>
      <c r="S4" t="s">
        <v>49</v>
      </c>
      <c r="T4" t="s">
        <v>792</v>
      </c>
      <c r="U4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284</v>
      </c>
    </row>
    <row r="2" spans="1:1" x14ac:dyDescent="0.35">
      <c r="A2" t="s">
        <v>285</v>
      </c>
    </row>
    <row r="3" spans="1:1" x14ac:dyDescent="0.35">
      <c r="A3" t="s">
        <v>1069</v>
      </c>
    </row>
    <row r="4" spans="1:1" x14ac:dyDescent="0.35">
      <c r="A4" t="s">
        <v>159</v>
      </c>
    </row>
    <row r="5" spans="1:1" x14ac:dyDescent="0.35">
      <c r="A5" t="s">
        <v>287</v>
      </c>
    </row>
    <row r="6" spans="1:1" x14ac:dyDescent="0.35">
      <c r="A6" t="s">
        <v>160</v>
      </c>
    </row>
    <row r="7" spans="1:1" x14ac:dyDescent="0.35">
      <c r="A7" t="s">
        <v>288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All_Members</vt:lpstr>
      <vt:lpstr>For_QFHSA</vt:lpstr>
      <vt:lpstr>webpayments</vt:lpstr>
      <vt:lpstr>Donations_receipt</vt:lpstr>
      <vt:lpstr>Donations_WW</vt:lpstr>
      <vt:lpstr>Volunteer_only</vt:lpstr>
      <vt:lpstr>Chocolate_only</vt:lpstr>
      <vt:lpstr>Menus</vt:lpstr>
      <vt:lpstr>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Fleury</dc:creator>
  <cp:lastModifiedBy>Isabelle Fleury</cp:lastModifiedBy>
  <dcterms:created xsi:type="dcterms:W3CDTF">2015-09-10T21:37:48Z</dcterms:created>
  <dcterms:modified xsi:type="dcterms:W3CDTF">2015-11-01T09:21:25Z</dcterms:modified>
</cp:coreProperties>
</file>